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JIMU3\Desktop\■受付票＿料金表＿資料\受付票\"/>
    </mc:Choice>
  </mc:AlternateContent>
  <xr:revisionPtr revIDLastSave="0" documentId="13_ncr:1_{29AD2D70-BB57-41D3-BF0A-D250C36E62D6}" xr6:coauthVersionLast="47" xr6:coauthVersionMax="47" xr10:uidLastSave="{00000000-0000-0000-0000-000000000000}"/>
  <bookViews>
    <workbookView xWindow="-120" yWindow="-120" windowWidth="29040" windowHeight="15720" xr2:uid="{512DF72D-728B-4B68-88F6-3BDD8117B4FE}"/>
  </bookViews>
  <sheets>
    <sheet name="受付票　【石巻市】"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3" i="1" l="1"/>
  <c r="D23" i="1"/>
  <c r="I23" i="1"/>
  <c r="J23" i="1"/>
  <c r="I3" i="1" l="1"/>
</calcChain>
</file>

<file path=xl/sharedStrings.xml><?xml version="1.0" encoding="utf-8"?>
<sst xmlns="http://schemas.openxmlformats.org/spreadsheetml/2006/main" count="50" uniqueCount="40">
  <si>
    <t>渡波専売所</t>
    <rPh sb="0" eb="2">
      <t>ワタノハ</t>
    </rPh>
    <rPh sb="2" eb="4">
      <t>センバイ</t>
    </rPh>
    <rPh sb="4" eb="5">
      <t>ショ</t>
    </rPh>
    <phoneticPr fontId="2"/>
  </si>
  <si>
    <t>鹿妻専売所</t>
    <rPh sb="0" eb="2">
      <t>カヅマ</t>
    </rPh>
    <rPh sb="2" eb="4">
      <t>センバイ</t>
    </rPh>
    <rPh sb="4" eb="5">
      <t>ショ</t>
    </rPh>
    <phoneticPr fontId="2"/>
  </si>
  <si>
    <t>稲井専売所</t>
    <rPh sb="0" eb="2">
      <t>イナイ</t>
    </rPh>
    <rPh sb="2" eb="4">
      <t>センバイ</t>
    </rPh>
    <rPh sb="4" eb="5">
      <t>ショ</t>
    </rPh>
    <phoneticPr fontId="2"/>
  </si>
  <si>
    <t>中里専売所</t>
    <rPh sb="0" eb="2">
      <t>ナカザト</t>
    </rPh>
    <rPh sb="2" eb="4">
      <t>センバイ</t>
    </rPh>
    <rPh sb="4" eb="5">
      <t>ショ</t>
    </rPh>
    <phoneticPr fontId="2"/>
  </si>
  <si>
    <t>蛇田専売所</t>
    <rPh sb="0" eb="2">
      <t>ヘビタ</t>
    </rPh>
    <rPh sb="2" eb="4">
      <t>センバイ</t>
    </rPh>
    <rPh sb="4" eb="5">
      <t>ショ</t>
    </rPh>
    <phoneticPr fontId="2"/>
  </si>
  <si>
    <t>のぞみ野専売所</t>
    <rPh sb="3" eb="4">
      <t>ノ</t>
    </rPh>
    <rPh sb="4" eb="6">
      <t>センバイ</t>
    </rPh>
    <rPh sb="6" eb="7">
      <t>ショ</t>
    </rPh>
    <phoneticPr fontId="2"/>
  </si>
  <si>
    <t>大街道専売所</t>
    <rPh sb="0" eb="3">
      <t>オオカイドウ</t>
    </rPh>
    <rPh sb="3" eb="5">
      <t>センバイ</t>
    </rPh>
    <rPh sb="5" eb="6">
      <t>ショ</t>
    </rPh>
    <phoneticPr fontId="2"/>
  </si>
  <si>
    <t>立町専売所</t>
    <rPh sb="0" eb="2">
      <t>タチマチ</t>
    </rPh>
    <rPh sb="2" eb="4">
      <t>センバイ</t>
    </rPh>
    <rPh sb="4" eb="5">
      <t>ショ</t>
    </rPh>
    <phoneticPr fontId="2"/>
  </si>
  <si>
    <t>備考</t>
    <rPh sb="0" eb="2">
      <t>ビコウ</t>
    </rPh>
    <phoneticPr fontId="2"/>
  </si>
  <si>
    <t>申込部数</t>
    <rPh sb="0" eb="2">
      <t>モウシコミ</t>
    </rPh>
    <rPh sb="2" eb="4">
      <t>ブスウ</t>
    </rPh>
    <phoneticPr fontId="2"/>
  </si>
  <si>
    <t>地区／取扱紙</t>
    <rPh sb="0" eb="2">
      <t>チク</t>
    </rPh>
    <rPh sb="3" eb="5">
      <t>トリアツカ</t>
    </rPh>
    <rPh sb="5" eb="6">
      <t>カミ</t>
    </rPh>
    <phoneticPr fontId="2"/>
  </si>
  <si>
    <t>ご担当者</t>
    <rPh sb="1" eb="4">
      <t>タントウシャ</t>
    </rPh>
    <phoneticPr fontId="2"/>
  </si>
  <si>
    <t>FAX</t>
    <phoneticPr fontId="2"/>
  </si>
  <si>
    <t>TEL</t>
    <phoneticPr fontId="2"/>
  </si>
  <si>
    <t>住所</t>
    <rPh sb="0" eb="2">
      <t>ジュウショ</t>
    </rPh>
    <phoneticPr fontId="2"/>
  </si>
  <si>
    <t>／</t>
    <phoneticPr fontId="2"/>
  </si>
  <si>
    <t>配布日（西暦）</t>
    <rPh sb="0" eb="2">
      <t>ハイフ</t>
    </rPh>
    <rPh sb="2" eb="3">
      <t>ヒ</t>
    </rPh>
    <rPh sb="4" eb="6">
      <t>セイレキ</t>
    </rPh>
    <phoneticPr fontId="2"/>
  </si>
  <si>
    <t>タイトル</t>
    <phoneticPr fontId="2"/>
  </si>
  <si>
    <t>広告主名</t>
    <rPh sb="0" eb="3">
      <t>コウコクヌシ</t>
    </rPh>
    <rPh sb="3" eb="4">
      <t>メイ</t>
    </rPh>
    <phoneticPr fontId="2"/>
  </si>
  <si>
    <t>受付日</t>
    <rPh sb="0" eb="2">
      <t>ウケツケ</t>
    </rPh>
    <rPh sb="2" eb="3">
      <t>ヒ</t>
    </rPh>
    <phoneticPr fontId="2"/>
  </si>
  <si>
    <t>枚</t>
    <rPh sb="0" eb="1">
      <t>マイ</t>
    </rPh>
    <phoneticPr fontId="2"/>
  </si>
  <si>
    <t>総枚数</t>
    <rPh sb="0" eb="3">
      <t>ソウマイスウ</t>
    </rPh>
    <phoneticPr fontId="2"/>
  </si>
  <si>
    <t>受付№</t>
    <rPh sb="0" eb="2">
      <t>ウケツケ</t>
    </rPh>
    <phoneticPr fontId="2"/>
  </si>
  <si>
    <t>受付票</t>
    <rPh sb="0" eb="3">
      <t>ウケツケヒョウ</t>
    </rPh>
    <phoneticPr fontId="2"/>
  </si>
  <si>
    <t>石巻ＰＰ 計</t>
    <rPh sb="0" eb="4">
      <t>イシノマキｐｐ</t>
    </rPh>
    <rPh sb="5" eb="6">
      <t>ケイ</t>
    </rPh>
    <phoneticPr fontId="2"/>
  </si>
  <si>
    <t>石巻市内 計</t>
    <rPh sb="0" eb="2">
      <t>イシノマキ</t>
    </rPh>
    <rPh sb="2" eb="3">
      <t>シ</t>
    </rPh>
    <rPh sb="3" eb="4">
      <t>ナイ</t>
    </rPh>
    <rPh sb="5" eb="6">
      <t>ケイ</t>
    </rPh>
    <phoneticPr fontId="2"/>
  </si>
  <si>
    <r>
      <t>【</t>
    </r>
    <r>
      <rPr>
        <b/>
        <sz val="24"/>
        <color theme="1"/>
        <rFont val="BIZ UDPゴシック"/>
        <family val="3"/>
        <charset val="128"/>
      </rPr>
      <t>営業日</t>
    </r>
    <r>
      <rPr>
        <sz val="24"/>
        <color theme="1"/>
        <rFont val="BIZ UDPゴシック"/>
        <family val="3"/>
        <charset val="128"/>
      </rPr>
      <t>】 平日 9：00 ～ 17：00　　</t>
    </r>
    <r>
      <rPr>
        <b/>
        <sz val="24"/>
        <color theme="1"/>
        <rFont val="BIZ UDPゴシック"/>
        <family val="3"/>
        <charset val="128"/>
      </rPr>
      <t xml:space="preserve">【定休日】 </t>
    </r>
    <r>
      <rPr>
        <sz val="24"/>
        <color theme="1"/>
        <rFont val="BIZ UDPゴシック"/>
        <family val="3"/>
        <charset val="128"/>
      </rPr>
      <t>土曜・日曜・祝日・年末年始</t>
    </r>
    <rPh sb="1" eb="3">
      <t>エイギョウ</t>
    </rPh>
    <rPh sb="3" eb="4">
      <t>ヒ</t>
    </rPh>
    <rPh sb="6" eb="8">
      <t>ヘイジツ</t>
    </rPh>
    <phoneticPr fontId="2"/>
  </si>
  <si>
    <r>
      <rPr>
        <b/>
        <sz val="24"/>
        <color theme="1"/>
        <rFont val="BIZ UDPゴシック"/>
        <family val="3"/>
        <charset val="128"/>
      </rPr>
      <t>TEL</t>
    </r>
    <r>
      <rPr>
        <sz val="24"/>
        <color theme="1"/>
        <rFont val="BIZ UDPゴシック"/>
        <family val="3"/>
        <charset val="128"/>
      </rPr>
      <t>. 0225－95－9722　　</t>
    </r>
    <r>
      <rPr>
        <b/>
        <sz val="24"/>
        <color theme="1"/>
        <rFont val="BIZ UDPゴシック"/>
        <family val="3"/>
        <charset val="128"/>
      </rPr>
      <t>FAX</t>
    </r>
    <r>
      <rPr>
        <sz val="24"/>
        <color theme="1"/>
        <rFont val="BIZ UDPゴシック"/>
        <family val="3"/>
        <charset val="128"/>
      </rPr>
      <t>. 0225－95－9878</t>
    </r>
    <phoneticPr fontId="2"/>
  </si>
  <si>
    <t>㈱石巻ピーアール</t>
    <rPh sb="1" eb="3">
      <t>イシノマキ</t>
    </rPh>
    <phoneticPr fontId="2"/>
  </si>
  <si>
    <t>石巻ＰＰ</t>
    <rPh sb="0" eb="2">
      <t>イシノマキ</t>
    </rPh>
    <phoneticPr fontId="2"/>
  </si>
  <si>
    <t>(旧河北町の一部含む。全紙取扱)</t>
    <rPh sb="1" eb="2">
      <t>キュウ</t>
    </rPh>
    <rPh sb="2" eb="5">
      <t>カホクチョウ</t>
    </rPh>
    <rPh sb="6" eb="8">
      <t>イチブ</t>
    </rPh>
    <rPh sb="8" eb="9">
      <t>フク</t>
    </rPh>
    <rPh sb="11" eb="13">
      <t>ゼンシ</t>
    </rPh>
    <rPh sb="13" eb="15">
      <t>トリアツカ</t>
    </rPh>
    <phoneticPr fontId="2"/>
  </si>
  <si>
    <t>（旧牡鹿町含む。全紙取扱）</t>
    <rPh sb="1" eb="2">
      <t>キュウ</t>
    </rPh>
    <rPh sb="2" eb="4">
      <t>オシカ</t>
    </rPh>
    <rPh sb="4" eb="5">
      <t>チョウ</t>
    </rPh>
    <rPh sb="5" eb="6">
      <t>フク</t>
    </rPh>
    <rPh sb="8" eb="12">
      <t>ゼンシトリアツカ</t>
    </rPh>
    <phoneticPr fontId="2"/>
  </si>
  <si>
    <t>領収印</t>
    <rPh sb="0" eb="2">
      <t>リョウシュウ</t>
    </rPh>
    <rPh sb="2" eb="3">
      <t>イン</t>
    </rPh>
    <phoneticPr fontId="2"/>
  </si>
  <si>
    <t>〒 986-0832　宮城県石巻市泉町三丁目１－17  （小笠原新聞店）</t>
    <rPh sb="11" eb="14">
      <t>ミヤギケン</t>
    </rPh>
    <rPh sb="14" eb="17">
      <t>イシノマキシ</t>
    </rPh>
    <rPh sb="17" eb="19">
      <t>イズミチョウ</t>
    </rPh>
    <rPh sb="19" eb="22">
      <t>サンチョウメ</t>
    </rPh>
    <rPh sb="29" eb="32">
      <t>オガサワラ</t>
    </rPh>
    <rPh sb="32" eb="35">
      <t>シンブンテン</t>
    </rPh>
    <phoneticPr fontId="2"/>
  </si>
  <si>
    <t>河北・日経・毎日・朝日・産経</t>
    <rPh sb="0" eb="2">
      <t>カホク</t>
    </rPh>
    <rPh sb="3" eb="5">
      <t>ニッケイ</t>
    </rPh>
    <rPh sb="6" eb="8">
      <t>マイニチ</t>
    </rPh>
    <rPh sb="9" eb="11">
      <t>アサヒ</t>
    </rPh>
    <rPh sb="12" eb="14">
      <t>サンケイ</t>
    </rPh>
    <phoneticPr fontId="2"/>
  </si>
  <si>
    <r>
      <rPr>
        <b/>
        <sz val="26"/>
        <color theme="1"/>
        <rFont val="BIZ UDPゴシック"/>
        <family val="3"/>
        <charset val="128"/>
      </rPr>
      <t>■太枠</t>
    </r>
    <r>
      <rPr>
        <sz val="26"/>
        <color theme="1"/>
        <rFont val="BIZ UDPゴシック"/>
        <family val="3"/>
        <charset val="128"/>
      </rPr>
      <t>内ご記入ください　■受付票は配布日ごとに１枚ずつご記入ください</t>
    </r>
    <rPh sb="1" eb="3">
      <t>フトワク</t>
    </rPh>
    <rPh sb="3" eb="4">
      <t>ナイ</t>
    </rPh>
    <rPh sb="5" eb="7">
      <t>キニュウ</t>
    </rPh>
    <rPh sb="13" eb="15">
      <t>ウケツケ</t>
    </rPh>
    <rPh sb="15" eb="16">
      <t>ヒョウ</t>
    </rPh>
    <rPh sb="17" eb="19">
      <t>ハイフ</t>
    </rPh>
    <rPh sb="19" eb="20">
      <t>ヒ</t>
    </rPh>
    <rPh sb="24" eb="25">
      <t>マイ</t>
    </rPh>
    <rPh sb="28" eb="30">
      <t>キニュウ</t>
    </rPh>
    <phoneticPr fontId="2"/>
  </si>
  <si>
    <t>&lt;2025年8月1日改定＞</t>
    <rPh sb="5" eb="6">
      <t>ネン</t>
    </rPh>
    <rPh sb="7" eb="8">
      <t>ガツ</t>
    </rPh>
    <rPh sb="9" eb="10">
      <t>ニチ</t>
    </rPh>
    <rPh sb="10" eb="12">
      <t>カイテイ</t>
    </rPh>
    <phoneticPr fontId="2"/>
  </si>
  <si>
    <t>サイズ</t>
    <phoneticPr fontId="2"/>
  </si>
  <si>
    <t>紙質（厚さ）</t>
    <rPh sb="0" eb="1">
      <t>カミ</t>
    </rPh>
    <rPh sb="1" eb="2">
      <t>シツ</t>
    </rPh>
    <rPh sb="3" eb="4">
      <t>アツ</t>
    </rPh>
    <phoneticPr fontId="2"/>
  </si>
  <si>
    <r>
      <t>■石巻ＰＰ（新聞無購読世帯＋他紙購読世帯へのポスティング）は木曜日の配布となります。
　 （一部、金曜日に配布される場合があります）
　 お申込みには、新聞折込との併用が条件となります。GW・お盆・年末年始等は休刊とさせて頂きます。事前にご確認ください。
　 離島、中里専売所エリア内の旧河北町、渡波専売所エリア内の旧牡鹿町は、ポスティング対象外です。
■掲載内容によっては割増料金を頂くか、お取り扱いを致しかねる場合もありますので事前にご確認ください。
■天災、災害等の事故や選挙報道等で新聞製作の遅れが生ずる場合、やむを得ず折込日の変更をさせて頂くことや、
　 折込不能となる場合があります。
■</t>
    </r>
    <r>
      <rPr>
        <b/>
        <sz val="22"/>
        <color theme="1"/>
        <rFont val="BIZ UDPゴシック"/>
        <family val="3"/>
        <charset val="128"/>
      </rPr>
      <t>災害等における折込配布取扱いの免責について</t>
    </r>
    <r>
      <rPr>
        <sz val="22"/>
        <color theme="1"/>
        <rFont val="BIZ UDPゴシック"/>
        <family val="3"/>
        <charset val="128"/>
      </rPr>
      <t xml:space="preserve">
　 悪天候、災害、事故等、不測の事態が発生した場合、可能な限り通常業務維持に努めますが、ご要望にお応えできないことも
　 考えられます。広告主様ならびに関係者様にはご不便ご迷惑をお掛けすることになりますが、その場合は責任の免除をお願い
   することになりますので、あらかじめご理解の上お申込み頂きますようお願い申し上げます。
　 （折込料金以外の損害賠償につきまして免責とさせて頂きます）
■読者への配達遅延につきましては、一切責任を負うことができませんのでご了承ください。
■受付締切後（組込み作業終了後）はキャンセルいたしかねます。
■折込広告の長期保管は責任を負いかねますので、早めの折込にご協力ください。</t>
    </r>
    <rPh sb="30" eb="31">
      <t>モク</t>
    </rPh>
    <rPh sb="46" eb="48">
      <t>イチブ</t>
    </rPh>
    <rPh sb="49" eb="52">
      <t>キンヨウビ</t>
    </rPh>
    <rPh sb="53" eb="55">
      <t>ハイフ</t>
    </rPh>
    <rPh sb="58" eb="60">
      <t>バアイ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</si>
</sst>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quot;月&quot;d&quot;日&quot;;@"/>
    <numFmt numFmtId="177" formatCode="yyyy\ &quot;年&quot;\ \ m&quot;月&quot;\ d&quot;日&quot;\ \(aaa\)"/>
    <numFmt numFmtId="178" formatCode="0\ &quot;kg&quot;"/>
  </numFmts>
  <fonts count="29"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24"/>
      <color theme="1"/>
      <name val="BIZ UDPゴシック"/>
      <family val="3"/>
      <charset val="128"/>
    </font>
    <font>
      <b/>
      <sz val="24"/>
      <color theme="1"/>
      <name val="BIZ UDPゴシック"/>
      <family val="3"/>
      <charset val="128"/>
    </font>
    <font>
      <sz val="22"/>
      <color theme="1"/>
      <name val="BIZ UDPゴシック"/>
      <family val="3"/>
      <charset val="128"/>
    </font>
    <font>
      <b/>
      <sz val="22"/>
      <color theme="1"/>
      <name val="BIZ UDPゴシック"/>
      <family val="3"/>
      <charset val="128"/>
    </font>
    <font>
      <sz val="26"/>
      <color theme="1"/>
      <name val="BIZ UDPゴシック"/>
      <family val="3"/>
      <charset val="128"/>
    </font>
    <font>
      <b/>
      <sz val="26"/>
      <color theme="1"/>
      <name val="BIZ UDPゴシック"/>
      <family val="3"/>
      <charset val="128"/>
    </font>
    <font>
      <sz val="11"/>
      <color theme="1"/>
      <name val="BIZ UDPゴシック"/>
      <family val="3"/>
      <charset val="128"/>
    </font>
    <font>
      <sz val="48"/>
      <color theme="1"/>
      <name val="BIZ UDPゴシック"/>
      <family val="3"/>
      <charset val="128"/>
    </font>
    <font>
      <sz val="18"/>
      <color theme="1"/>
      <name val="BIZ UDPゴシック"/>
      <family val="3"/>
      <charset val="128"/>
    </font>
    <font>
      <sz val="13"/>
      <color theme="1"/>
      <name val="BIZ UDPゴシック"/>
      <family val="3"/>
      <charset val="128"/>
    </font>
    <font>
      <sz val="14"/>
      <color theme="1"/>
      <name val="BIZ UDPゴシック"/>
      <family val="3"/>
      <charset val="128"/>
    </font>
    <font>
      <b/>
      <i/>
      <sz val="22"/>
      <color theme="1"/>
      <name val="BIZ UDPゴシック"/>
      <family val="3"/>
      <charset val="128"/>
    </font>
    <font>
      <b/>
      <i/>
      <sz val="13"/>
      <color theme="1"/>
      <name val="BIZ UDPゴシック"/>
      <family val="3"/>
      <charset val="128"/>
    </font>
    <font>
      <sz val="16"/>
      <color theme="1"/>
      <name val="BIZ UDPゴシック"/>
      <family val="3"/>
      <charset val="128"/>
    </font>
    <font>
      <sz val="10"/>
      <color theme="1"/>
      <name val="BIZ UDPゴシック"/>
      <family val="3"/>
      <charset val="128"/>
    </font>
    <font>
      <b/>
      <sz val="11"/>
      <color theme="1"/>
      <name val="BIZ UDPゴシック"/>
      <family val="3"/>
      <charset val="128"/>
    </font>
    <font>
      <b/>
      <i/>
      <sz val="26"/>
      <color theme="1"/>
      <name val="游ゴシック"/>
      <family val="3"/>
      <charset val="128"/>
      <scheme val="minor"/>
    </font>
    <font>
      <b/>
      <i/>
      <sz val="28"/>
      <color theme="1"/>
      <name val="游ゴシック"/>
      <family val="3"/>
      <charset val="128"/>
      <scheme val="minor"/>
    </font>
    <font>
      <sz val="26"/>
      <color theme="1"/>
      <name val="游ゴシック"/>
      <family val="3"/>
      <charset val="128"/>
      <scheme val="minor"/>
    </font>
    <font>
      <b/>
      <sz val="36"/>
      <color theme="1"/>
      <name val="BIZ UDPゴシック"/>
      <family val="3"/>
      <charset val="128"/>
    </font>
    <font>
      <b/>
      <sz val="28"/>
      <color theme="1"/>
      <name val="BIZ UDPゴシック"/>
      <family val="3"/>
      <charset val="128"/>
    </font>
    <font>
      <b/>
      <sz val="40"/>
      <color theme="0"/>
      <name val="BIZ UDPゴシック"/>
      <family val="3"/>
      <charset val="128"/>
    </font>
    <font>
      <b/>
      <i/>
      <sz val="36"/>
      <color theme="1"/>
      <name val="BIZ UDPゴシック"/>
      <family val="3"/>
      <charset val="128"/>
    </font>
    <font>
      <b/>
      <i/>
      <sz val="28"/>
      <color theme="1"/>
      <name val="BIZ UDPゴシック"/>
      <family val="3"/>
      <charset val="128"/>
    </font>
    <font>
      <i/>
      <sz val="16"/>
      <color theme="1"/>
      <name val="BIZ UDゴシック"/>
      <family val="3"/>
      <charset val="128"/>
    </font>
    <font>
      <b/>
      <sz val="17"/>
      <color theme="1"/>
      <name val="BIZ UDPゴシック"/>
      <family val="3"/>
      <charset val="128"/>
    </font>
  </fonts>
  <fills count="5">
    <fill>
      <patternFill patternType="none"/>
    </fill>
    <fill>
      <patternFill patternType="gray125"/>
    </fill>
    <fill>
      <patternFill patternType="solid">
        <fgColor theme="8" tint="0.39997558519241921"/>
        <bgColor indexed="64"/>
      </patternFill>
    </fill>
    <fill>
      <patternFill patternType="solid">
        <fgColor theme="0" tint="-0.14999847407452621"/>
        <bgColor indexed="64"/>
      </patternFill>
    </fill>
    <fill>
      <patternFill patternType="solid">
        <fgColor theme="1"/>
        <bgColor indexed="64"/>
      </patternFill>
    </fill>
  </fills>
  <borders count="44">
    <border>
      <left/>
      <right/>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thick">
        <color indexed="64"/>
      </right>
      <top style="double">
        <color indexed="64"/>
      </top>
      <bottom style="thin">
        <color indexed="64"/>
      </bottom>
      <diagonal/>
    </border>
    <border>
      <left/>
      <right style="thin">
        <color indexed="64"/>
      </right>
      <top style="thin">
        <color indexed="64"/>
      </top>
      <bottom style="thin">
        <color indexed="64"/>
      </bottom>
      <diagonal/>
    </border>
    <border>
      <left style="thick">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right style="thick">
        <color indexed="64"/>
      </right>
      <top style="thin">
        <color indexed="64"/>
      </top>
      <bottom style="thin">
        <color indexed="64"/>
      </bottom>
      <diagonal/>
    </border>
    <border>
      <left style="thick">
        <color indexed="64"/>
      </left>
      <right style="thick">
        <color indexed="64"/>
      </right>
      <top style="thick">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ck">
        <color indexed="64"/>
      </top>
      <bottom/>
      <diagonal/>
    </border>
    <border>
      <left/>
      <right style="thick">
        <color indexed="64"/>
      </right>
      <top/>
      <bottom style="thick">
        <color indexed="64"/>
      </bottom>
      <diagonal/>
    </border>
    <border>
      <left/>
      <right/>
      <top/>
      <bottom style="thick">
        <color indexed="64"/>
      </bottom>
      <diagonal/>
    </border>
    <border>
      <left style="thick">
        <color indexed="64"/>
      </left>
      <right/>
      <top/>
      <bottom style="thick">
        <color indexed="64"/>
      </bottom>
      <diagonal/>
    </border>
    <border>
      <left/>
      <right style="thick">
        <color indexed="64"/>
      </right>
      <top style="thick">
        <color indexed="64"/>
      </top>
      <bottom/>
      <diagonal/>
    </border>
    <border>
      <left style="thick">
        <color indexed="64"/>
      </left>
      <right/>
      <top style="thick">
        <color indexed="64"/>
      </top>
      <bottom/>
      <diagonal/>
    </border>
    <border>
      <left style="thin">
        <color indexed="64"/>
      </left>
      <right/>
      <top style="thin">
        <color indexed="64"/>
      </top>
      <bottom/>
      <diagonal/>
    </border>
    <border>
      <left/>
      <right style="thick">
        <color indexed="64"/>
      </right>
      <top style="thick">
        <color indexed="64"/>
      </top>
      <bottom style="thin">
        <color indexed="64"/>
      </bottom>
      <diagonal/>
    </border>
    <border>
      <left/>
      <right/>
      <top style="thick">
        <color indexed="64"/>
      </top>
      <bottom style="thin">
        <color indexed="64"/>
      </bottom>
      <diagonal/>
    </border>
    <border>
      <left style="thick">
        <color indexed="64"/>
      </left>
      <right/>
      <top style="thick">
        <color indexed="64"/>
      </top>
      <bottom style="thin">
        <color indexed="64"/>
      </bottom>
      <diagonal/>
    </border>
    <border>
      <left/>
      <right/>
      <top/>
      <bottom style="medium">
        <color indexed="64"/>
      </bottom>
      <diagonal/>
    </border>
    <border>
      <left/>
      <right style="thin">
        <color indexed="64"/>
      </right>
      <top style="thin">
        <color indexed="64"/>
      </top>
      <bottom/>
      <diagonal/>
    </border>
    <border>
      <left style="thin">
        <color indexed="64"/>
      </left>
      <right style="thick">
        <color indexed="64"/>
      </right>
      <top style="thin">
        <color indexed="64"/>
      </top>
      <bottom/>
      <diagonal/>
    </border>
    <border>
      <left style="thin">
        <color indexed="64"/>
      </left>
      <right style="thick">
        <color indexed="64"/>
      </right>
      <top/>
      <bottom style="thin">
        <color indexed="64"/>
      </bottom>
      <diagonal/>
    </border>
    <border>
      <left style="thick">
        <color indexed="64"/>
      </left>
      <right style="thick">
        <color indexed="64"/>
      </right>
      <top style="thin">
        <color indexed="64"/>
      </top>
      <bottom/>
      <diagonal/>
    </border>
    <border>
      <left style="thick">
        <color indexed="64"/>
      </left>
      <right style="thick">
        <color indexed="64"/>
      </right>
      <top/>
      <bottom style="thin">
        <color indexed="64"/>
      </bottom>
      <diagonal/>
    </border>
    <border>
      <left style="thick">
        <color indexed="64"/>
      </left>
      <right style="thin">
        <color indexed="64"/>
      </right>
      <top style="thin">
        <color indexed="64"/>
      </top>
      <bottom/>
      <diagonal/>
    </border>
    <border>
      <left style="thick">
        <color indexed="64"/>
      </left>
      <right style="thin">
        <color indexed="64"/>
      </right>
      <top/>
      <bottom style="thin">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style="thick">
        <color indexed="64"/>
      </right>
      <top/>
      <bottom style="double">
        <color indexed="64"/>
      </bottom>
      <diagonal/>
    </border>
    <border>
      <left style="thick">
        <color indexed="64"/>
      </left>
      <right style="thin">
        <color indexed="64"/>
      </right>
      <top/>
      <bottom style="double">
        <color indexed="64"/>
      </bottom>
      <diagonal/>
    </border>
    <border>
      <left style="thick">
        <color indexed="64"/>
      </left>
      <right style="thick">
        <color indexed="64"/>
      </right>
      <top style="thick">
        <color indexed="64"/>
      </top>
      <bottom style="thick">
        <color indexed="64"/>
      </bottom>
      <diagonal/>
    </border>
    <border>
      <left style="thick">
        <color indexed="64"/>
      </left>
      <right style="thick">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ck">
        <color indexed="64"/>
      </left>
      <right style="thin">
        <color indexed="64"/>
      </right>
      <top style="thick">
        <color indexed="64"/>
      </top>
      <bottom/>
      <diagonal/>
    </border>
    <border>
      <left style="thick">
        <color indexed="64"/>
      </left>
      <right style="thin">
        <color indexed="64"/>
      </right>
      <top/>
      <bottom style="thick">
        <color indexed="64"/>
      </bottom>
      <diagonal/>
    </border>
    <border>
      <left style="thick">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12">
    <xf numFmtId="0" fontId="0" fillId="0" borderId="0" xfId="0">
      <alignment vertical="center"/>
    </xf>
    <xf numFmtId="0" fontId="3" fillId="0" borderId="0" xfId="0" applyFont="1" applyAlignment="1">
      <alignment horizontal="left" vertical="center"/>
    </xf>
    <xf numFmtId="0" fontId="5" fillId="0" borderId="0" xfId="0" applyFont="1">
      <alignment vertical="center"/>
    </xf>
    <xf numFmtId="0" fontId="7" fillId="0" borderId="12" xfId="0" applyFont="1" applyBorder="1" applyAlignment="1">
      <alignment horizontal="center" vertical="center" shrinkToFit="1"/>
    </xf>
    <xf numFmtId="0" fontId="5" fillId="0" borderId="6" xfId="0" applyFont="1" applyBorder="1" applyAlignment="1">
      <alignment horizontal="center" vertical="center"/>
    </xf>
    <xf numFmtId="0" fontId="9" fillId="0" borderId="0" xfId="0" applyFont="1">
      <alignment vertical="center"/>
    </xf>
    <xf numFmtId="0" fontId="5" fillId="0" borderId="0" xfId="0" applyFont="1" applyAlignment="1">
      <alignment horizontal="left" vertical="center"/>
    </xf>
    <xf numFmtId="56" fontId="10" fillId="0" borderId="19" xfId="0" applyNumberFormat="1" applyFont="1" applyBorder="1" applyAlignment="1">
      <alignment horizontal="center" vertical="center"/>
    </xf>
    <xf numFmtId="0" fontId="11" fillId="0" borderId="0" xfId="0" applyFont="1" applyAlignment="1">
      <alignment horizontal="center" vertical="center"/>
    </xf>
    <xf numFmtId="0" fontId="12" fillId="0" borderId="0" xfId="0" applyFont="1">
      <alignment vertical="center"/>
    </xf>
    <xf numFmtId="38" fontId="5" fillId="0" borderId="0" xfId="1" applyFont="1" applyFill="1" applyBorder="1" applyProtection="1">
      <alignment vertical="center"/>
    </xf>
    <xf numFmtId="0" fontId="12" fillId="0" borderId="0" xfId="0" applyFont="1" applyAlignment="1">
      <alignment horizontal="left" vertical="center"/>
    </xf>
    <xf numFmtId="0" fontId="13" fillId="0" borderId="0" xfId="0" applyFont="1">
      <alignment vertical="center"/>
    </xf>
    <xf numFmtId="38" fontId="5" fillId="0" borderId="0" xfId="0" applyNumberFormat="1" applyFont="1">
      <alignment vertical="center"/>
    </xf>
    <xf numFmtId="38" fontId="14" fillId="0" borderId="0" xfId="1" applyFont="1" applyFill="1" applyBorder="1" applyAlignment="1" applyProtection="1">
      <alignment horizontal="right"/>
    </xf>
    <xf numFmtId="0" fontId="15" fillId="0" borderId="0" xfId="0" applyFont="1" applyAlignment="1">
      <alignment horizontal="right" vertical="center"/>
    </xf>
    <xf numFmtId="38" fontId="14" fillId="0" borderId="0" xfId="1" applyFont="1" applyFill="1" applyBorder="1" applyAlignment="1" applyProtection="1">
      <alignment horizontal="right" vertical="center"/>
    </xf>
    <xf numFmtId="0" fontId="16" fillId="0" borderId="0" xfId="0" applyFont="1" applyAlignment="1">
      <alignment horizontal="left" vertical="top" wrapText="1"/>
    </xf>
    <xf numFmtId="0" fontId="17" fillId="0" borderId="0" xfId="0" applyFont="1" applyAlignment="1">
      <alignment horizontal="left" vertical="top" wrapText="1"/>
    </xf>
    <xf numFmtId="0" fontId="18" fillId="0" borderId="0" xfId="0" applyFont="1">
      <alignment vertical="center"/>
    </xf>
    <xf numFmtId="0" fontId="9" fillId="0" borderId="23" xfId="0" applyFont="1" applyBorder="1">
      <alignment vertical="center"/>
    </xf>
    <xf numFmtId="0" fontId="7" fillId="0" borderId="2" xfId="0" applyFont="1" applyBorder="1" applyAlignment="1">
      <alignment horizontal="center" vertical="center"/>
    </xf>
    <xf numFmtId="0" fontId="19" fillId="0" borderId="1" xfId="0" applyFont="1" applyBorder="1" applyAlignment="1">
      <alignment horizontal="right" vertical="center"/>
    </xf>
    <xf numFmtId="0" fontId="21" fillId="0" borderId="1" xfId="0" applyFont="1" applyBorder="1">
      <alignment vertical="center"/>
    </xf>
    <xf numFmtId="38" fontId="3" fillId="0" borderId="9" xfId="1" applyFont="1" applyFill="1" applyBorder="1" applyAlignment="1" applyProtection="1">
      <alignment horizontal="right" vertical="center"/>
    </xf>
    <xf numFmtId="38" fontId="3" fillId="0" borderId="9" xfId="1" applyFont="1" applyFill="1" applyBorder="1" applyProtection="1">
      <alignment vertical="center"/>
    </xf>
    <xf numFmtId="38" fontId="4" fillId="3" borderId="5" xfId="0" applyNumberFormat="1" applyFont="1" applyFill="1" applyBorder="1">
      <alignment vertical="center"/>
    </xf>
    <xf numFmtId="38" fontId="3" fillId="0" borderId="8" xfId="1" applyFont="1" applyFill="1" applyBorder="1" applyAlignment="1" applyProtection="1">
      <alignment horizontal="right" vertical="center"/>
    </xf>
    <xf numFmtId="38" fontId="4" fillId="3" borderId="2" xfId="1" applyFont="1" applyFill="1" applyBorder="1" applyProtection="1">
      <alignment vertical="center"/>
    </xf>
    <xf numFmtId="38" fontId="20" fillId="0" borderId="7" xfId="1" applyFont="1" applyFill="1" applyBorder="1" applyAlignment="1" applyProtection="1">
      <alignment horizontal="right"/>
      <protection locked="0"/>
    </xf>
    <xf numFmtId="38" fontId="20" fillId="0" borderId="7" xfId="1" applyFont="1" applyFill="1" applyBorder="1" applyAlignment="1" applyProtection="1">
      <alignment horizontal="right" vertical="center"/>
      <protection locked="0"/>
    </xf>
    <xf numFmtId="0" fontId="4" fillId="3" borderId="10" xfId="0" applyFont="1" applyFill="1" applyBorder="1" applyAlignment="1">
      <alignment horizontal="center" vertical="center" shrinkToFit="1"/>
    </xf>
    <xf numFmtId="0" fontId="4" fillId="3" borderId="10" xfId="0" applyFont="1" applyFill="1" applyBorder="1" applyAlignment="1">
      <alignment horizontal="center" vertical="center"/>
    </xf>
    <xf numFmtId="0" fontId="13" fillId="0" borderId="31" xfId="0" applyFont="1" applyBorder="1" applyAlignment="1">
      <alignment horizontal="left" vertical="top"/>
    </xf>
    <xf numFmtId="0" fontId="7" fillId="0" borderId="32" xfId="0" applyFont="1" applyBorder="1" applyAlignment="1">
      <alignment horizontal="left" vertical="center"/>
    </xf>
    <xf numFmtId="38" fontId="5" fillId="0" borderId="0" xfId="1" applyFont="1" applyFill="1" applyBorder="1" applyAlignment="1" applyProtection="1">
      <alignment vertical="center"/>
    </xf>
    <xf numFmtId="38" fontId="20" fillId="0" borderId="35" xfId="1" applyFont="1" applyFill="1" applyBorder="1" applyAlignment="1" applyProtection="1">
      <alignment horizontal="right"/>
    </xf>
    <xf numFmtId="38" fontId="20" fillId="0" borderId="35" xfId="1" applyFont="1" applyFill="1" applyBorder="1" applyAlignment="1" applyProtection="1">
      <alignment horizontal="right" vertical="center"/>
    </xf>
    <xf numFmtId="0" fontId="27" fillId="0" borderId="6" xfId="0" applyFont="1" applyBorder="1" applyAlignment="1" applyProtection="1">
      <alignment horizontal="center" vertical="center" wrapText="1" shrinkToFit="1"/>
      <protection locked="0"/>
    </xf>
    <xf numFmtId="0" fontId="28" fillId="3" borderId="42" xfId="0" applyFont="1" applyFill="1" applyBorder="1" applyAlignment="1">
      <alignment horizontal="center" vertical="center"/>
    </xf>
    <xf numFmtId="0" fontId="26" fillId="0" borderId="43" xfId="0" applyFont="1" applyBorder="1" applyAlignment="1" applyProtection="1">
      <alignment horizontal="center" vertical="center"/>
      <protection locked="0"/>
    </xf>
    <xf numFmtId="178" fontId="26" fillId="0" borderId="14" xfId="0" applyNumberFormat="1" applyFont="1" applyBorder="1" applyAlignment="1" applyProtection="1">
      <alignment horizontal="center" vertical="center" shrinkToFit="1"/>
      <protection locked="0"/>
    </xf>
    <xf numFmtId="0" fontId="28" fillId="3" borderId="41" xfId="0" applyFont="1" applyFill="1" applyBorder="1" applyAlignment="1">
      <alignment horizontal="center" vertical="center" shrinkToFit="1"/>
    </xf>
    <xf numFmtId="0" fontId="16" fillId="0" borderId="0" xfId="0" applyFont="1" applyAlignment="1">
      <alignment horizontal="center" vertical="center"/>
    </xf>
    <xf numFmtId="0" fontId="7" fillId="0" borderId="0" xfId="0" applyFont="1" applyAlignment="1">
      <alignment horizontal="center" vertical="center"/>
    </xf>
    <xf numFmtId="0" fontId="7" fillId="0" borderId="0" xfId="0" applyFont="1" applyAlignment="1">
      <alignment horizontal="left" vertical="center"/>
    </xf>
    <xf numFmtId="0" fontId="7" fillId="0" borderId="19" xfId="0" applyFont="1" applyBorder="1" applyAlignment="1">
      <alignment horizontal="left"/>
    </xf>
    <xf numFmtId="0" fontId="7" fillId="0" borderId="24" xfId="0" applyFont="1" applyBorder="1" applyAlignment="1">
      <alignment horizontal="left"/>
    </xf>
    <xf numFmtId="0" fontId="7" fillId="0" borderId="8" xfId="0" applyFont="1" applyBorder="1" applyAlignment="1">
      <alignment horizontal="left" vertical="center"/>
    </xf>
    <xf numFmtId="0" fontId="7" fillId="0" borderId="6" xfId="0" applyFont="1" applyBorder="1" applyAlignment="1">
      <alignment horizontal="left" vertical="center"/>
    </xf>
    <xf numFmtId="0" fontId="8" fillId="3" borderId="4" xfId="0" applyFont="1" applyFill="1" applyBorder="1" applyAlignment="1">
      <alignment horizontal="center" vertical="center"/>
    </xf>
    <xf numFmtId="0" fontId="8" fillId="3" borderId="3" xfId="0" applyFont="1" applyFill="1" applyBorder="1" applyAlignment="1">
      <alignment horizontal="center" vertical="center"/>
    </xf>
    <xf numFmtId="0" fontId="3" fillId="0" borderId="0" xfId="0" applyFont="1" applyAlignment="1">
      <alignment horizontal="left" vertical="center"/>
    </xf>
    <xf numFmtId="0" fontId="22" fillId="0" borderId="0" xfId="0" applyFont="1" applyAlignment="1">
      <alignment horizontal="left" vertical="center"/>
    </xf>
    <xf numFmtId="0" fontId="13" fillId="0" borderId="2" xfId="0" applyFont="1" applyBorder="1" applyAlignment="1">
      <alignment horizontal="center" vertical="top"/>
    </xf>
    <xf numFmtId="0" fontId="13" fillId="0" borderId="1" xfId="0" applyFont="1" applyBorder="1" applyAlignment="1">
      <alignment horizontal="center" vertical="top"/>
    </xf>
    <xf numFmtId="38" fontId="3" fillId="0" borderId="25" xfId="1" applyFont="1" applyFill="1" applyBorder="1" applyAlignment="1" applyProtection="1">
      <alignment horizontal="right" vertical="center"/>
    </xf>
    <xf numFmtId="38" fontId="3" fillId="0" borderId="26" xfId="1" applyFont="1" applyFill="1" applyBorder="1" applyAlignment="1" applyProtection="1">
      <alignment horizontal="right" vertical="center"/>
    </xf>
    <xf numFmtId="38" fontId="20" fillId="0" borderId="27" xfId="1" applyFont="1" applyFill="1" applyBorder="1" applyAlignment="1" applyProtection="1">
      <alignment horizontal="right" vertical="center"/>
      <protection locked="0"/>
    </xf>
    <xf numFmtId="38" fontId="20" fillId="0" borderId="28" xfId="1" applyFont="1" applyFill="1" applyBorder="1" applyAlignment="1" applyProtection="1">
      <alignment horizontal="right" vertical="center"/>
      <protection locked="0"/>
    </xf>
    <xf numFmtId="38" fontId="3" fillId="0" borderId="33" xfId="1" applyFont="1" applyFill="1" applyBorder="1" applyAlignment="1" applyProtection="1">
      <alignment horizontal="right" vertical="center"/>
    </xf>
    <xf numFmtId="38" fontId="20" fillId="0" borderId="36" xfId="1" applyFont="1" applyFill="1" applyBorder="1" applyAlignment="1" applyProtection="1">
      <alignment horizontal="right" vertical="center"/>
      <protection locked="0"/>
    </xf>
    <xf numFmtId="0" fontId="27" fillId="0" borderId="29" xfId="0" applyFont="1" applyBorder="1" applyAlignment="1" applyProtection="1">
      <alignment horizontal="center" vertical="center" wrapText="1" shrinkToFit="1"/>
      <protection locked="0"/>
    </xf>
    <xf numFmtId="0" fontId="27" fillId="0" borderId="34" xfId="0" applyFont="1" applyBorder="1" applyAlignment="1" applyProtection="1">
      <alignment horizontal="center" vertical="center" wrapText="1" shrinkToFit="1"/>
      <protection locked="0"/>
    </xf>
    <xf numFmtId="0" fontId="5" fillId="0" borderId="0" xfId="0" applyFont="1" applyAlignment="1">
      <alignment horizontal="left" vertical="top" wrapText="1"/>
    </xf>
    <xf numFmtId="0" fontId="7" fillId="0" borderId="19" xfId="0" applyFont="1" applyBorder="1" applyAlignment="1">
      <alignment horizontal="left" vertical="center"/>
    </xf>
    <xf numFmtId="0" fontId="7" fillId="0" borderId="24" xfId="0" applyFont="1" applyBorder="1" applyAlignment="1">
      <alignment horizontal="left" vertical="center"/>
    </xf>
    <xf numFmtId="0" fontId="7" fillId="0" borderId="31" xfId="0" applyFont="1" applyBorder="1" applyAlignment="1">
      <alignment horizontal="left" vertical="center"/>
    </xf>
    <xf numFmtId="0" fontId="7" fillId="0" borderId="32" xfId="0" applyFont="1" applyBorder="1" applyAlignment="1">
      <alignment horizontal="left" vertical="center"/>
    </xf>
    <xf numFmtId="0" fontId="8" fillId="3" borderId="22" xfId="0" applyFont="1" applyFill="1" applyBorder="1" applyAlignment="1">
      <alignment horizontal="center" vertical="center"/>
    </xf>
    <xf numFmtId="0" fontId="8" fillId="3" borderId="21" xfId="0" applyFont="1" applyFill="1" applyBorder="1" applyAlignment="1">
      <alignment horizontal="center" vertical="center"/>
    </xf>
    <xf numFmtId="0" fontId="8" fillId="3" borderId="20" xfId="0" applyFont="1" applyFill="1" applyBorder="1" applyAlignment="1">
      <alignment horizontal="center" vertical="center"/>
    </xf>
    <xf numFmtId="0" fontId="7" fillId="0" borderId="8" xfId="0" applyFont="1" applyBorder="1" applyAlignment="1">
      <alignment horizontal="center" vertical="center" shrinkToFit="1"/>
    </xf>
    <xf numFmtId="0" fontId="7" fillId="0" borderId="9" xfId="0" applyFont="1" applyBorder="1" applyAlignment="1">
      <alignment horizontal="center" vertical="center" shrinkToFit="1"/>
    </xf>
    <xf numFmtId="0" fontId="26" fillId="0" borderId="16" xfId="0" applyFont="1" applyBorder="1" applyAlignment="1" applyProtection="1">
      <alignment horizontal="center" vertical="center" wrapText="1" shrinkToFit="1"/>
      <protection locked="0"/>
    </xf>
    <xf numFmtId="0" fontId="26" fillId="0" borderId="15" xfId="0" applyFont="1" applyBorder="1" applyAlignment="1" applyProtection="1">
      <alignment horizontal="center" vertical="center" wrapText="1" shrinkToFit="1"/>
      <protection locked="0"/>
    </xf>
    <xf numFmtId="0" fontId="26" fillId="0" borderId="14" xfId="0" applyFont="1" applyBorder="1" applyAlignment="1" applyProtection="1">
      <alignment horizontal="center" vertical="center" wrapText="1" shrinkToFit="1"/>
      <protection locked="0"/>
    </xf>
    <xf numFmtId="177" fontId="25" fillId="0" borderId="16" xfId="0" applyNumberFormat="1" applyFont="1" applyBorder="1" applyAlignment="1" applyProtection="1">
      <alignment horizontal="center" vertical="center" shrinkToFit="1"/>
      <protection locked="0"/>
    </xf>
    <xf numFmtId="177" fontId="25" fillId="0" borderId="15" xfId="0" applyNumberFormat="1" applyFont="1" applyBorder="1" applyAlignment="1" applyProtection="1">
      <alignment horizontal="center" vertical="center" shrinkToFit="1"/>
      <protection locked="0"/>
    </xf>
    <xf numFmtId="177" fontId="25" fillId="0" borderId="14" xfId="0" applyNumberFormat="1" applyFont="1" applyBorder="1" applyAlignment="1" applyProtection="1">
      <alignment horizontal="center" vertical="center" shrinkToFit="1"/>
      <protection locked="0"/>
    </xf>
    <xf numFmtId="0" fontId="26" fillId="0" borderId="16" xfId="0" applyFont="1" applyBorder="1" applyAlignment="1" applyProtection="1">
      <alignment horizontal="center" vertical="center" shrinkToFit="1"/>
      <protection locked="0"/>
    </xf>
    <xf numFmtId="0" fontId="26" fillId="0" borderId="15" xfId="0" applyFont="1" applyBorder="1" applyAlignment="1" applyProtection="1">
      <alignment horizontal="center" vertical="center" shrinkToFit="1"/>
      <protection locked="0"/>
    </xf>
    <xf numFmtId="0" fontId="26" fillId="0" borderId="14" xfId="0" applyFont="1" applyBorder="1" applyAlignment="1" applyProtection="1">
      <alignment horizontal="center" vertical="center" shrinkToFit="1"/>
      <protection locked="0"/>
    </xf>
    <xf numFmtId="0" fontId="7" fillId="0" borderId="13" xfId="0" applyFont="1" applyBorder="1" applyAlignment="1">
      <alignment horizontal="left" vertical="center"/>
    </xf>
    <xf numFmtId="0" fontId="3" fillId="0" borderId="18" xfId="0" applyFont="1" applyBorder="1" applyAlignment="1">
      <alignment horizontal="left" vertical="top"/>
    </xf>
    <xf numFmtId="0" fontId="3" fillId="0" borderId="13" xfId="0" applyFont="1" applyBorder="1" applyAlignment="1">
      <alignment horizontal="left" vertical="top"/>
    </xf>
    <xf numFmtId="0" fontId="3" fillId="0" borderId="17" xfId="0" applyFont="1" applyBorder="1" applyAlignment="1">
      <alignment horizontal="left" vertical="top"/>
    </xf>
    <xf numFmtId="176" fontId="3" fillId="0" borderId="18" xfId="0" applyNumberFormat="1" applyFont="1" applyBorder="1" applyAlignment="1">
      <alignment horizontal="left" vertical="top"/>
    </xf>
    <xf numFmtId="176" fontId="3" fillId="0" borderId="13" xfId="0" applyNumberFormat="1" applyFont="1" applyBorder="1" applyAlignment="1">
      <alignment horizontal="left" vertical="top"/>
    </xf>
    <xf numFmtId="176" fontId="3" fillId="0" borderId="17" xfId="0" applyNumberFormat="1" applyFont="1" applyBorder="1" applyAlignment="1">
      <alignment horizontal="left" vertical="top"/>
    </xf>
    <xf numFmtId="0" fontId="7" fillId="2" borderId="8" xfId="0" applyFont="1" applyFill="1" applyBorder="1" applyAlignment="1">
      <alignment horizontal="center" vertical="center"/>
    </xf>
    <xf numFmtId="0" fontId="7" fillId="2" borderId="11" xfId="0" applyFont="1" applyFill="1" applyBorder="1" applyAlignment="1">
      <alignment horizontal="center" vertical="center"/>
    </xf>
    <xf numFmtId="0" fontId="7" fillId="2" borderId="9" xfId="0" applyFont="1" applyFill="1" applyBorder="1" applyAlignment="1">
      <alignment horizontal="center" vertical="center"/>
    </xf>
    <xf numFmtId="0" fontId="27" fillId="0" borderId="30" xfId="0" applyFont="1" applyBorder="1" applyAlignment="1" applyProtection="1">
      <alignment horizontal="center" vertical="center" wrapText="1" shrinkToFit="1"/>
      <protection locked="0"/>
    </xf>
    <xf numFmtId="0" fontId="7" fillId="0" borderId="2" xfId="0" applyFont="1" applyBorder="1" applyAlignment="1">
      <alignment horizontal="left" vertical="center"/>
    </xf>
    <xf numFmtId="0" fontId="7" fillId="0" borderId="1" xfId="0" applyFont="1" applyBorder="1" applyAlignment="1">
      <alignment horizontal="left" vertical="center"/>
    </xf>
    <xf numFmtId="0" fontId="8" fillId="3" borderId="40" xfId="0" applyFont="1" applyFill="1" applyBorder="1" applyAlignment="1">
      <alignment horizontal="center" vertical="center"/>
    </xf>
    <xf numFmtId="0" fontId="8" fillId="3" borderId="41" xfId="0" applyFont="1" applyFill="1" applyBorder="1" applyAlignment="1">
      <alignment horizontal="center" vertical="center"/>
    </xf>
    <xf numFmtId="38" fontId="25" fillId="0" borderId="13" xfId="1" applyFont="1" applyFill="1" applyBorder="1" applyAlignment="1" applyProtection="1">
      <alignment horizontal="center" vertical="center" shrinkToFit="1"/>
    </xf>
    <xf numFmtId="38" fontId="25" fillId="0" borderId="15" xfId="1" applyFont="1" applyFill="1" applyBorder="1" applyAlignment="1" applyProtection="1">
      <alignment horizontal="center" vertical="center" shrinkToFit="1"/>
    </xf>
    <xf numFmtId="0" fontId="23" fillId="0" borderId="17" xfId="0" applyFont="1" applyBorder="1" applyAlignment="1">
      <alignment horizontal="center" vertical="center"/>
    </xf>
    <xf numFmtId="0" fontId="23" fillId="0" borderId="14" xfId="0" applyFont="1" applyBorder="1" applyAlignment="1">
      <alignment horizontal="center" vertical="center"/>
    </xf>
    <xf numFmtId="0" fontId="24" fillId="4" borderId="0" xfId="0" applyFont="1" applyFill="1" applyAlignment="1">
      <alignment horizontal="center" vertical="center"/>
    </xf>
    <xf numFmtId="0" fontId="24" fillId="4" borderId="23" xfId="0" applyFont="1" applyFill="1" applyBorder="1" applyAlignment="1">
      <alignment horizontal="center" vertical="center"/>
    </xf>
    <xf numFmtId="0" fontId="7" fillId="0" borderId="37" xfId="0" applyFont="1" applyBorder="1" applyAlignment="1">
      <alignment horizontal="center" vertical="center" shrinkToFit="1"/>
    </xf>
    <xf numFmtId="0" fontId="7" fillId="0" borderId="38" xfId="0" applyFont="1" applyBorder="1" applyAlignment="1">
      <alignment horizontal="center" vertical="center" shrinkToFit="1"/>
    </xf>
    <xf numFmtId="0" fontId="5" fillId="0" borderId="37" xfId="0" applyFont="1" applyBorder="1" applyAlignment="1">
      <alignment horizontal="center" vertical="center"/>
    </xf>
    <xf numFmtId="0" fontId="5" fillId="0" borderId="38" xfId="0" applyFont="1" applyBorder="1" applyAlignment="1">
      <alignment horizontal="center" vertical="center"/>
    </xf>
    <xf numFmtId="0" fontId="7" fillId="0" borderId="37" xfId="0" applyFont="1" applyBorder="1" applyAlignment="1">
      <alignment horizontal="center" vertical="center" wrapText="1"/>
    </xf>
    <xf numFmtId="0" fontId="7" fillId="0" borderId="38" xfId="0" applyFont="1" applyBorder="1" applyAlignment="1">
      <alignment horizontal="center" vertical="center" wrapText="1"/>
    </xf>
    <xf numFmtId="0" fontId="9" fillId="0" borderId="19" xfId="0" applyFont="1" applyBorder="1" applyAlignment="1">
      <alignment horizontal="center" vertical="center"/>
    </xf>
    <xf numFmtId="0" fontId="9" fillId="0" borderId="39" xfId="0" applyFont="1" applyBorder="1" applyAlignment="1">
      <alignment horizontal="center" vertical="center"/>
    </xf>
  </cellXfs>
  <cellStyles count="2">
    <cellStyle name="桁区切り" xfId="1" builtinId="6"/>
    <cellStyle name="標準" xfId="0" builtinId="0"/>
  </cellStyles>
  <dxfs count="2">
    <dxf>
      <font>
        <color rgb="FFFF0000"/>
      </font>
      <fill>
        <patternFill>
          <bgColor rgb="FFFFFF00"/>
        </patternFill>
      </fill>
    </dxf>
    <dxf>
      <font>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381011</xdr:colOff>
      <xdr:row>45</xdr:row>
      <xdr:rowOff>238131</xdr:rowOff>
    </xdr:from>
    <xdr:to>
      <xdr:col>8</xdr:col>
      <xdr:colOff>1002287</xdr:colOff>
      <xdr:row>52</xdr:row>
      <xdr:rowOff>36796</xdr:rowOff>
    </xdr:to>
    <xdr:grpSp>
      <xdr:nvGrpSpPr>
        <xdr:cNvPr id="4" name="グループ化 3">
          <a:extLst>
            <a:ext uri="{FF2B5EF4-FFF2-40B4-BE49-F238E27FC236}">
              <a16:creationId xmlns:a16="http://schemas.microsoft.com/office/drawing/2014/main" id="{18B1145E-D6B8-03E3-78A7-D4AEDF2A2C8F}"/>
            </a:ext>
          </a:extLst>
        </xdr:cNvPr>
        <xdr:cNvGrpSpPr/>
      </xdr:nvGrpSpPr>
      <xdr:grpSpPr>
        <a:xfrm>
          <a:off x="3024199" y="19431006"/>
          <a:ext cx="9527151" cy="1536978"/>
          <a:chOff x="2900376" y="20533322"/>
          <a:chExt cx="9555726" cy="1567335"/>
        </a:xfrm>
      </xdr:grpSpPr>
      <xdr:sp macro="" textlink="">
        <xdr:nvSpPr>
          <xdr:cNvPr id="2" name="四角形: 角を丸くする 1">
            <a:extLst>
              <a:ext uri="{FF2B5EF4-FFF2-40B4-BE49-F238E27FC236}">
                <a16:creationId xmlns:a16="http://schemas.microsoft.com/office/drawing/2014/main" id="{13DC4550-00E2-491F-A899-E782666CF55C}"/>
              </a:ext>
            </a:extLst>
          </xdr:cNvPr>
          <xdr:cNvSpPr/>
        </xdr:nvSpPr>
        <xdr:spPr>
          <a:xfrm>
            <a:off x="2924175" y="20859130"/>
            <a:ext cx="9525000" cy="1241527"/>
          </a:xfrm>
          <a:prstGeom prst="roundRect">
            <a:avLst/>
          </a:prstGeom>
          <a:solidFill>
            <a:schemeClr val="bg1"/>
          </a:solidFill>
          <a:ln w="381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ctr"/>
            <a:r>
              <a:rPr kumimoji="1" lang="en-US" altLang="ja-JP" sz="2000" b="0">
                <a:solidFill>
                  <a:schemeClr val="tx1"/>
                </a:solidFill>
                <a:latin typeface="BIZ UDPゴシック" panose="020B0400000000000000" pitchFamily="50" charset="-128"/>
                <a:ea typeface="BIZ UDPゴシック" panose="020B0400000000000000" pitchFamily="50" charset="-128"/>
              </a:rPr>
              <a:t>【</a:t>
            </a:r>
            <a:r>
              <a:rPr kumimoji="1" lang="ja-JP" altLang="en-US" sz="2000" b="0">
                <a:solidFill>
                  <a:schemeClr val="tx1"/>
                </a:solidFill>
                <a:latin typeface="BIZ UDPゴシック" panose="020B0400000000000000" pitchFamily="50" charset="-128"/>
                <a:ea typeface="BIZ UDPゴシック" panose="020B0400000000000000" pitchFamily="50" charset="-128"/>
              </a:rPr>
              <a:t>受付・納品・お支払い</a:t>
            </a:r>
            <a:r>
              <a:rPr kumimoji="1" lang="en-US" altLang="ja-JP" sz="2000" b="0">
                <a:solidFill>
                  <a:schemeClr val="tx1"/>
                </a:solidFill>
                <a:latin typeface="BIZ UDPゴシック" panose="020B0400000000000000" pitchFamily="50" charset="-128"/>
                <a:ea typeface="BIZ UDPゴシック" panose="020B0400000000000000" pitchFamily="50" charset="-128"/>
              </a:rPr>
              <a:t>】</a:t>
            </a:r>
          </a:p>
          <a:p>
            <a:pPr algn="ctr"/>
            <a:r>
              <a:rPr kumimoji="1" lang="ja-JP" altLang="en-US" sz="3200" b="0">
                <a:solidFill>
                  <a:schemeClr val="tx1"/>
                </a:solidFill>
                <a:latin typeface="BIZ UDPゴシック" panose="020B0400000000000000" pitchFamily="50" charset="-128"/>
                <a:ea typeface="BIZ UDPゴシック" panose="020B0400000000000000" pitchFamily="50" charset="-128"/>
              </a:rPr>
              <a:t>ご希望の配布日の </a:t>
            </a:r>
            <a:r>
              <a:rPr kumimoji="1" lang="ja-JP" altLang="en-US" sz="3600" b="1">
                <a:solidFill>
                  <a:schemeClr val="tx1"/>
                </a:solidFill>
                <a:latin typeface="BIZ UDPゴシック" panose="020B0400000000000000" pitchFamily="50" charset="-128"/>
                <a:ea typeface="BIZ UDPゴシック" panose="020B0400000000000000" pitchFamily="50" charset="-128"/>
              </a:rPr>
              <a:t>２営業日前 </a:t>
            </a:r>
            <a:r>
              <a:rPr kumimoji="1" lang="ja-JP" altLang="en-US" sz="3200" b="0">
                <a:solidFill>
                  <a:schemeClr val="tx1"/>
                </a:solidFill>
                <a:latin typeface="BIZ UDPゴシック" panose="020B0400000000000000" pitchFamily="50" charset="-128"/>
                <a:ea typeface="BIZ UDPゴシック" panose="020B0400000000000000" pitchFamily="50" charset="-128"/>
              </a:rPr>
              <a:t>夕方５時まで</a:t>
            </a:r>
          </a:p>
        </xdr:txBody>
      </xdr:sp>
      <xdr:sp macro="" textlink="">
        <xdr:nvSpPr>
          <xdr:cNvPr id="3" name="四角形: 角を丸くする 2">
            <a:extLst>
              <a:ext uri="{FF2B5EF4-FFF2-40B4-BE49-F238E27FC236}">
                <a16:creationId xmlns:a16="http://schemas.microsoft.com/office/drawing/2014/main" id="{E281583D-7B5F-4476-AB6F-2C89A6E5DE7A}"/>
              </a:ext>
            </a:extLst>
          </xdr:cNvPr>
          <xdr:cNvSpPr/>
        </xdr:nvSpPr>
        <xdr:spPr>
          <a:xfrm>
            <a:off x="2900376" y="20533322"/>
            <a:ext cx="9555726" cy="479711"/>
          </a:xfrm>
          <a:prstGeom prst="roundRect">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3600" b="1">
                <a:latin typeface="BIZ UDPゴシック" panose="020B0400000000000000" pitchFamily="50" charset="-128"/>
                <a:ea typeface="BIZ UDPゴシック" panose="020B0400000000000000" pitchFamily="50" charset="-128"/>
              </a:rPr>
              <a:t>お申込締切</a:t>
            </a:r>
          </a:p>
        </xdr:txBody>
      </xdr:sp>
    </xdr:grpSp>
    <xdr:clientData/>
  </xdr:twoCellAnchor>
  <xdr:twoCellAnchor>
    <xdr:from>
      <xdr:col>3</xdr:col>
      <xdr:colOff>480582</xdr:colOff>
      <xdr:row>52</xdr:row>
      <xdr:rowOff>125549</xdr:rowOff>
    </xdr:from>
    <xdr:to>
      <xdr:col>7</xdr:col>
      <xdr:colOff>881064</xdr:colOff>
      <xdr:row>56</xdr:row>
      <xdr:rowOff>101733</xdr:rowOff>
    </xdr:to>
    <xdr:sp macro="" textlink="">
      <xdr:nvSpPr>
        <xdr:cNvPr id="5" name="テキスト ボックス 4">
          <a:extLst>
            <a:ext uri="{FF2B5EF4-FFF2-40B4-BE49-F238E27FC236}">
              <a16:creationId xmlns:a16="http://schemas.microsoft.com/office/drawing/2014/main" id="{A423286A-7396-4B14-AC06-682A4002739C}"/>
            </a:ext>
          </a:extLst>
        </xdr:cNvPr>
        <xdr:cNvSpPr txBox="1"/>
      </xdr:nvSpPr>
      <xdr:spPr>
        <a:xfrm>
          <a:off x="4719207" y="21056737"/>
          <a:ext cx="6448857" cy="6429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000">
              <a:latin typeface="BIZ UDPゴシック" panose="020B0400000000000000" pitchFamily="50" charset="-128"/>
              <a:ea typeface="BIZ UDPゴシック" panose="020B0400000000000000" pitchFamily="50" charset="-128"/>
            </a:rPr>
            <a:t>※</a:t>
          </a:r>
          <a:r>
            <a:rPr kumimoji="1" lang="ja-JP" altLang="en-US" sz="2000">
              <a:latin typeface="BIZ UDPゴシック" panose="020B0400000000000000" pitchFamily="50" charset="-128"/>
              <a:ea typeface="BIZ UDPゴシック" panose="020B0400000000000000" pitchFamily="50" charset="-128"/>
            </a:rPr>
            <a:t> 祝日によりスケジュールが早まることがあります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A9C366-FBF7-4A27-8E74-1550B0AAB610}">
  <sheetPr>
    <pageSetUpPr fitToPage="1"/>
  </sheetPr>
  <dimension ref="A1:Y67"/>
  <sheetViews>
    <sheetView showGridLines="0" showZeros="0" tabSelected="1" view="pageLayout" zoomScale="40" zoomScaleNormal="40" zoomScalePageLayoutView="40" workbookViewId="0">
      <selection activeCell="B6" sqref="B6:E6"/>
    </sheetView>
  </sheetViews>
  <sheetFormatPr defaultRowHeight="13.5" x14ac:dyDescent="0.4"/>
  <cols>
    <col min="1" max="1" width="20.75" style="5" customWidth="1"/>
    <col min="2" max="2" width="13.25" style="5" bestFit="1" customWidth="1"/>
    <col min="3" max="5" width="20.625" style="5" customWidth="1"/>
    <col min="6" max="6" width="16.25" style="5" bestFit="1" customWidth="1"/>
    <col min="7" max="7" width="20.625" style="5" customWidth="1"/>
    <col min="8" max="8" width="16.25" style="5" bestFit="1" customWidth="1"/>
    <col min="9" max="11" width="20.625" style="5" customWidth="1"/>
    <col min="12" max="16384" width="9" style="5"/>
  </cols>
  <sheetData>
    <row r="1" spans="1:25" ht="31.5" customHeight="1" x14ac:dyDescent="0.4">
      <c r="A1" s="2" t="s">
        <v>36</v>
      </c>
      <c r="B1" s="2"/>
      <c r="C1" s="2"/>
    </row>
    <row r="2" spans="1:25" ht="31.5" customHeight="1" thickBot="1" x14ac:dyDescent="0.45">
      <c r="A2" s="6"/>
      <c r="B2" s="6"/>
      <c r="C2" s="6"/>
    </row>
    <row r="3" spans="1:25" ht="36.75" customHeight="1" thickTop="1" x14ac:dyDescent="0.4">
      <c r="A3" s="102" t="s">
        <v>23</v>
      </c>
      <c r="B3" s="104" t="s">
        <v>22</v>
      </c>
      <c r="C3" s="106"/>
      <c r="D3" s="108" t="s">
        <v>32</v>
      </c>
      <c r="E3" s="110"/>
      <c r="F3" s="39" t="s">
        <v>37</v>
      </c>
      <c r="G3" s="40"/>
      <c r="H3" s="96" t="s">
        <v>21</v>
      </c>
      <c r="I3" s="98">
        <f>SUM(D23,J23)</f>
        <v>0</v>
      </c>
      <c r="J3" s="98"/>
      <c r="K3" s="100" t="s">
        <v>20</v>
      </c>
    </row>
    <row r="4" spans="1:25" ht="36.75" customHeight="1" thickBot="1" x14ac:dyDescent="0.45">
      <c r="A4" s="103"/>
      <c r="B4" s="105"/>
      <c r="C4" s="107"/>
      <c r="D4" s="109"/>
      <c r="E4" s="111"/>
      <c r="F4" s="42" t="s">
        <v>38</v>
      </c>
      <c r="G4" s="41"/>
      <c r="H4" s="97"/>
      <c r="I4" s="99"/>
      <c r="J4" s="99"/>
      <c r="K4" s="101"/>
    </row>
    <row r="5" spans="1:25" ht="45.75" customHeight="1" thickTop="1" x14ac:dyDescent="0.4">
      <c r="A5" s="21" t="s">
        <v>19</v>
      </c>
      <c r="B5" s="69" t="s">
        <v>18</v>
      </c>
      <c r="C5" s="70"/>
      <c r="D5" s="70"/>
      <c r="E5" s="71"/>
      <c r="F5" s="69" t="s">
        <v>17</v>
      </c>
      <c r="G5" s="71"/>
      <c r="H5" s="69" t="s">
        <v>16</v>
      </c>
      <c r="I5" s="70"/>
      <c r="J5" s="70"/>
      <c r="K5" s="71"/>
    </row>
    <row r="6" spans="1:25" ht="84.95" customHeight="1" thickBot="1" x14ac:dyDescent="0.45">
      <c r="A6" s="7" t="s">
        <v>15</v>
      </c>
      <c r="B6" s="74"/>
      <c r="C6" s="75"/>
      <c r="D6" s="75"/>
      <c r="E6" s="76"/>
      <c r="F6" s="74"/>
      <c r="G6" s="76"/>
      <c r="H6" s="77"/>
      <c r="I6" s="78"/>
      <c r="J6" s="78"/>
      <c r="K6" s="79"/>
    </row>
    <row r="7" spans="1:25" ht="28.5" thickTop="1" x14ac:dyDescent="0.4">
      <c r="A7" s="84" t="s">
        <v>14</v>
      </c>
      <c r="B7" s="85"/>
      <c r="C7" s="85"/>
      <c r="D7" s="86"/>
      <c r="E7" s="84" t="s">
        <v>13</v>
      </c>
      <c r="F7" s="85"/>
      <c r="G7" s="85" t="s">
        <v>12</v>
      </c>
      <c r="H7" s="86"/>
      <c r="I7" s="87" t="s">
        <v>11</v>
      </c>
      <c r="J7" s="88"/>
      <c r="K7" s="89"/>
    </row>
    <row r="8" spans="1:25" ht="53.25" customHeight="1" thickBot="1" x14ac:dyDescent="0.45">
      <c r="A8" s="80"/>
      <c r="B8" s="81"/>
      <c r="C8" s="81"/>
      <c r="D8" s="82"/>
      <c r="E8" s="80"/>
      <c r="F8" s="81"/>
      <c r="G8" s="81"/>
      <c r="H8" s="82"/>
      <c r="I8" s="80"/>
      <c r="J8" s="81"/>
      <c r="K8" s="82"/>
    </row>
    <row r="9" spans="1:25" ht="30" customHeight="1" thickTop="1" x14ac:dyDescent="0.4">
      <c r="A9" s="83" t="s">
        <v>35</v>
      </c>
      <c r="B9" s="83"/>
      <c r="C9" s="83"/>
      <c r="D9" s="83"/>
      <c r="E9" s="45"/>
      <c r="F9" s="45"/>
      <c r="G9" s="45"/>
      <c r="H9" s="45"/>
      <c r="I9" s="83"/>
      <c r="J9" s="83"/>
      <c r="K9" s="83"/>
    </row>
    <row r="10" spans="1:25" ht="30" customHeight="1" x14ac:dyDescent="0.4">
      <c r="A10" s="45"/>
      <c r="B10" s="45"/>
      <c r="C10" s="45"/>
      <c r="D10" s="45"/>
      <c r="E10" s="45"/>
      <c r="F10" s="45"/>
      <c r="G10" s="45"/>
      <c r="H10" s="45"/>
      <c r="I10" s="45"/>
      <c r="J10" s="45"/>
      <c r="K10" s="45"/>
    </row>
    <row r="11" spans="1:25" ht="30" customHeight="1" thickBot="1" x14ac:dyDescent="0.45">
      <c r="A11" s="45"/>
      <c r="B11" s="45"/>
      <c r="C11" s="45"/>
      <c r="D11" s="45"/>
      <c r="E11" s="45"/>
      <c r="F11" s="45"/>
      <c r="G11" s="45"/>
      <c r="H11" s="45"/>
      <c r="I11" s="45"/>
      <c r="J11" s="45"/>
      <c r="K11" s="45"/>
    </row>
    <row r="12" spans="1:25" s="9" customFormat="1" ht="50.1" customHeight="1" thickTop="1" x14ac:dyDescent="0.4">
      <c r="A12" s="3" t="s">
        <v>10</v>
      </c>
      <c r="B12" s="72" t="s">
        <v>34</v>
      </c>
      <c r="C12" s="73"/>
      <c r="D12" s="31" t="s">
        <v>9</v>
      </c>
      <c r="E12" s="4" t="s">
        <v>8</v>
      </c>
      <c r="F12" s="8"/>
      <c r="G12" s="90" t="s">
        <v>29</v>
      </c>
      <c r="H12" s="91"/>
      <c r="I12" s="92"/>
      <c r="J12" s="32" t="s">
        <v>9</v>
      </c>
      <c r="K12" s="4" t="s">
        <v>8</v>
      </c>
    </row>
    <row r="13" spans="1:25" s="9" customFormat="1" ht="50.1" customHeight="1" x14ac:dyDescent="0.9">
      <c r="A13" s="48" t="s">
        <v>7</v>
      </c>
      <c r="B13" s="49"/>
      <c r="C13" s="24">
        <v>3650</v>
      </c>
      <c r="D13" s="29"/>
      <c r="E13" s="38"/>
      <c r="F13" s="10"/>
      <c r="G13" s="48" t="s">
        <v>7</v>
      </c>
      <c r="H13" s="49"/>
      <c r="I13" s="27">
        <v>2950</v>
      </c>
      <c r="J13" s="30"/>
      <c r="K13" s="38"/>
    </row>
    <row r="14" spans="1:25" s="9" customFormat="1" ht="50.1" customHeight="1" x14ac:dyDescent="0.9">
      <c r="A14" s="48" t="s">
        <v>6</v>
      </c>
      <c r="B14" s="49"/>
      <c r="C14" s="24">
        <v>2750</v>
      </c>
      <c r="D14" s="29"/>
      <c r="E14" s="38"/>
      <c r="F14" s="10"/>
      <c r="G14" s="48" t="s">
        <v>6</v>
      </c>
      <c r="H14" s="49"/>
      <c r="I14" s="27">
        <v>3300</v>
      </c>
      <c r="J14" s="30"/>
      <c r="K14" s="38"/>
    </row>
    <row r="15" spans="1:25" s="9" customFormat="1" ht="50.1" customHeight="1" x14ac:dyDescent="0.9">
      <c r="A15" s="48" t="s">
        <v>5</v>
      </c>
      <c r="B15" s="49"/>
      <c r="C15" s="25">
        <v>3250</v>
      </c>
      <c r="D15" s="29"/>
      <c r="E15" s="38"/>
      <c r="F15" s="10"/>
      <c r="G15" s="48" t="s">
        <v>5</v>
      </c>
      <c r="H15" s="49"/>
      <c r="I15" s="27">
        <v>3500</v>
      </c>
      <c r="J15" s="30"/>
      <c r="K15" s="38"/>
    </row>
    <row r="16" spans="1:25" s="9" customFormat="1" ht="50.1" customHeight="1" x14ac:dyDescent="0.9">
      <c r="A16" s="48" t="s">
        <v>4</v>
      </c>
      <c r="B16" s="49"/>
      <c r="C16" s="25">
        <v>2500</v>
      </c>
      <c r="D16" s="29"/>
      <c r="E16" s="38"/>
      <c r="F16" s="10"/>
      <c r="G16" s="48" t="s">
        <v>4</v>
      </c>
      <c r="H16" s="49"/>
      <c r="I16" s="27">
        <v>2550</v>
      </c>
      <c r="J16" s="30"/>
      <c r="K16" s="38"/>
      <c r="Y16" s="11"/>
    </row>
    <row r="17" spans="1:14" s="9" customFormat="1" ht="36.75" customHeight="1" x14ac:dyDescent="0.25">
      <c r="A17" s="46" t="s">
        <v>3</v>
      </c>
      <c r="B17" s="47"/>
      <c r="C17" s="56">
        <v>3250</v>
      </c>
      <c r="D17" s="58"/>
      <c r="E17" s="62"/>
      <c r="F17" s="35"/>
      <c r="G17" s="65" t="s">
        <v>3</v>
      </c>
      <c r="H17" s="66"/>
      <c r="I17" s="56">
        <v>4000</v>
      </c>
      <c r="J17" s="58"/>
      <c r="K17" s="62"/>
    </row>
    <row r="18" spans="1:14" s="9" customFormat="1" ht="28.35" customHeight="1" x14ac:dyDescent="0.4">
      <c r="A18" s="54" t="s">
        <v>30</v>
      </c>
      <c r="B18" s="55"/>
      <c r="C18" s="57"/>
      <c r="D18" s="59"/>
      <c r="E18" s="93"/>
      <c r="F18" s="10"/>
      <c r="G18" s="94"/>
      <c r="H18" s="95"/>
      <c r="I18" s="57"/>
      <c r="J18" s="59"/>
      <c r="K18" s="93"/>
    </row>
    <row r="19" spans="1:14" s="9" customFormat="1" ht="50.1" customHeight="1" x14ac:dyDescent="0.9">
      <c r="A19" s="48" t="s">
        <v>2</v>
      </c>
      <c r="B19" s="49"/>
      <c r="C19" s="25">
        <v>1650</v>
      </c>
      <c r="D19" s="29"/>
      <c r="E19" s="38"/>
      <c r="F19" s="10"/>
      <c r="G19" s="48" t="s">
        <v>2</v>
      </c>
      <c r="H19" s="49"/>
      <c r="I19" s="27">
        <v>850</v>
      </c>
      <c r="J19" s="30"/>
      <c r="K19" s="38"/>
    </row>
    <row r="20" spans="1:14" s="9" customFormat="1" ht="50.1" customHeight="1" x14ac:dyDescent="0.9">
      <c r="A20" s="48" t="s">
        <v>1</v>
      </c>
      <c r="B20" s="49"/>
      <c r="C20" s="25">
        <v>2550</v>
      </c>
      <c r="D20" s="29"/>
      <c r="E20" s="38"/>
      <c r="F20" s="10"/>
      <c r="G20" s="48" t="s">
        <v>1</v>
      </c>
      <c r="H20" s="49"/>
      <c r="I20" s="27">
        <v>3050</v>
      </c>
      <c r="J20" s="30"/>
      <c r="K20" s="38"/>
    </row>
    <row r="21" spans="1:14" s="9" customFormat="1" ht="36.75" customHeight="1" x14ac:dyDescent="0.25">
      <c r="A21" s="46" t="s">
        <v>0</v>
      </c>
      <c r="B21" s="47"/>
      <c r="C21" s="56">
        <v>2250</v>
      </c>
      <c r="D21" s="58"/>
      <c r="E21" s="62"/>
      <c r="F21" s="10"/>
      <c r="G21" s="65" t="s">
        <v>0</v>
      </c>
      <c r="H21" s="66"/>
      <c r="I21" s="56">
        <v>1400</v>
      </c>
      <c r="J21" s="58"/>
      <c r="K21" s="62"/>
    </row>
    <row r="22" spans="1:14" s="9" customFormat="1" ht="28.35" customHeight="1" thickBot="1" x14ac:dyDescent="0.45">
      <c r="A22" s="33" t="s">
        <v>31</v>
      </c>
      <c r="B22" s="34"/>
      <c r="C22" s="60"/>
      <c r="D22" s="61"/>
      <c r="E22" s="63"/>
      <c r="F22" s="10"/>
      <c r="G22" s="67"/>
      <c r="H22" s="68"/>
      <c r="I22" s="60"/>
      <c r="J22" s="61"/>
      <c r="K22" s="63"/>
    </row>
    <row r="23" spans="1:14" s="9" customFormat="1" ht="50.1" customHeight="1" thickTop="1" thickBot="1" x14ac:dyDescent="0.95">
      <c r="A23" s="50" t="s">
        <v>25</v>
      </c>
      <c r="B23" s="51"/>
      <c r="C23" s="26">
        <f>SUM(C13:C21)</f>
        <v>21850</v>
      </c>
      <c r="D23" s="36">
        <f>SUM(D13:D21)</f>
        <v>0</v>
      </c>
      <c r="E23" s="22"/>
      <c r="F23" s="10"/>
      <c r="G23" s="50" t="s">
        <v>24</v>
      </c>
      <c r="H23" s="51"/>
      <c r="I23" s="28">
        <f>SUM(I13:I21)</f>
        <v>21600</v>
      </c>
      <c r="J23" s="37">
        <f>SUM(J13:J21)</f>
        <v>0</v>
      </c>
      <c r="K23" s="23"/>
      <c r="N23" s="12"/>
    </row>
    <row r="24" spans="1:14" s="9" customFormat="1" ht="39.950000000000003" customHeight="1" thickTop="1" x14ac:dyDescent="0.2">
      <c r="A24" s="1"/>
      <c r="B24" s="1"/>
      <c r="C24" s="13"/>
      <c r="D24" s="14"/>
      <c r="E24" s="15"/>
      <c r="F24" s="10"/>
      <c r="G24" s="1"/>
      <c r="H24" s="1"/>
      <c r="I24" s="13"/>
      <c r="J24" s="16"/>
      <c r="N24" s="12"/>
    </row>
    <row r="25" spans="1:14" s="9" customFormat="1" ht="39.950000000000003" customHeight="1" x14ac:dyDescent="0.2">
      <c r="A25" s="6"/>
      <c r="B25" s="6"/>
      <c r="C25" s="13"/>
      <c r="D25" s="14"/>
      <c r="E25" s="15"/>
      <c r="F25" s="10"/>
      <c r="G25" s="6"/>
      <c r="H25" s="6"/>
      <c r="I25" s="13"/>
      <c r="J25" s="16"/>
      <c r="N25" s="12"/>
    </row>
    <row r="26" spans="1:14" ht="39.950000000000003" customHeight="1" x14ac:dyDescent="0.4">
      <c r="A26" s="64" t="s">
        <v>39</v>
      </c>
      <c r="B26" s="64"/>
      <c r="C26" s="64"/>
      <c r="D26" s="64"/>
      <c r="E26" s="64"/>
      <c r="F26" s="64"/>
      <c r="G26" s="64"/>
      <c r="H26" s="64"/>
      <c r="I26" s="64"/>
      <c r="J26" s="64"/>
      <c r="K26" s="64"/>
    </row>
    <row r="27" spans="1:14" ht="39.950000000000003" customHeight="1" x14ac:dyDescent="0.4">
      <c r="A27" s="64"/>
      <c r="B27" s="64"/>
      <c r="C27" s="64"/>
      <c r="D27" s="64"/>
      <c r="E27" s="64"/>
      <c r="F27" s="64"/>
      <c r="G27" s="64"/>
      <c r="H27" s="64"/>
      <c r="I27" s="64"/>
      <c r="J27" s="64"/>
      <c r="K27" s="64"/>
    </row>
    <row r="28" spans="1:14" ht="19.5" customHeight="1" x14ac:dyDescent="0.4">
      <c r="A28" s="64"/>
      <c r="B28" s="64"/>
      <c r="C28" s="64"/>
      <c r="D28" s="64"/>
      <c r="E28" s="64"/>
      <c r="F28" s="64"/>
      <c r="G28" s="64"/>
      <c r="H28" s="64"/>
      <c r="I28" s="64"/>
      <c r="J28" s="64"/>
      <c r="K28" s="64"/>
    </row>
    <row r="29" spans="1:14" ht="18.75" customHeight="1" x14ac:dyDescent="0.4">
      <c r="A29" s="64"/>
      <c r="B29" s="64"/>
      <c r="C29" s="64"/>
      <c r="D29" s="64"/>
      <c r="E29" s="64"/>
      <c r="F29" s="64"/>
      <c r="G29" s="64"/>
      <c r="H29" s="64"/>
      <c r="I29" s="64"/>
      <c r="J29" s="64"/>
      <c r="K29" s="64"/>
    </row>
    <row r="30" spans="1:14" ht="18.75" customHeight="1" x14ac:dyDescent="0.4">
      <c r="A30" s="64"/>
      <c r="B30" s="64"/>
      <c r="C30" s="64"/>
      <c r="D30" s="64"/>
      <c r="E30" s="64"/>
      <c r="F30" s="64"/>
      <c r="G30" s="64"/>
      <c r="H30" s="64"/>
      <c r="I30" s="64"/>
      <c r="J30" s="64"/>
      <c r="K30" s="64"/>
    </row>
    <row r="31" spans="1:14" ht="18.75" customHeight="1" x14ac:dyDescent="0.4">
      <c r="A31" s="64"/>
      <c r="B31" s="64"/>
      <c r="C31" s="64"/>
      <c r="D31" s="64"/>
      <c r="E31" s="64"/>
      <c r="F31" s="64"/>
      <c r="G31" s="64"/>
      <c r="H31" s="64"/>
      <c r="I31" s="64"/>
      <c r="J31" s="64"/>
      <c r="K31" s="64"/>
    </row>
    <row r="32" spans="1:14" ht="18.75" customHeight="1" x14ac:dyDescent="0.4">
      <c r="A32" s="64"/>
      <c r="B32" s="64"/>
      <c r="C32" s="64"/>
      <c r="D32" s="64"/>
      <c r="E32" s="64"/>
      <c r="F32" s="64"/>
      <c r="G32" s="64"/>
      <c r="H32" s="64"/>
      <c r="I32" s="64"/>
      <c r="J32" s="64"/>
      <c r="K32" s="64"/>
    </row>
    <row r="33" spans="1:11" ht="18.75" customHeight="1" x14ac:dyDescent="0.4">
      <c r="A33" s="64"/>
      <c r="B33" s="64"/>
      <c r="C33" s="64"/>
      <c r="D33" s="64"/>
      <c r="E33" s="64"/>
      <c r="F33" s="64"/>
      <c r="G33" s="64"/>
      <c r="H33" s="64"/>
      <c r="I33" s="64"/>
      <c r="J33" s="64"/>
      <c r="K33" s="64"/>
    </row>
    <row r="34" spans="1:11" ht="18.75" customHeight="1" x14ac:dyDescent="0.4">
      <c r="A34" s="64"/>
      <c r="B34" s="64"/>
      <c r="C34" s="64"/>
      <c r="D34" s="64"/>
      <c r="E34" s="64"/>
      <c r="F34" s="64"/>
      <c r="G34" s="64"/>
      <c r="H34" s="64"/>
      <c r="I34" s="64"/>
      <c r="J34" s="64"/>
      <c r="K34" s="64"/>
    </row>
    <row r="35" spans="1:11" ht="18.75" customHeight="1" x14ac:dyDescent="0.4">
      <c r="A35" s="64"/>
      <c r="B35" s="64"/>
      <c r="C35" s="64"/>
      <c r="D35" s="64"/>
      <c r="E35" s="64"/>
      <c r="F35" s="64"/>
      <c r="G35" s="64"/>
      <c r="H35" s="64"/>
      <c r="I35" s="64"/>
      <c r="J35" s="64"/>
      <c r="K35" s="64"/>
    </row>
    <row r="36" spans="1:11" ht="18.75" customHeight="1" x14ac:dyDescent="0.4">
      <c r="A36" s="64"/>
      <c r="B36" s="64"/>
      <c r="C36" s="64"/>
      <c r="D36" s="64"/>
      <c r="E36" s="64"/>
      <c r="F36" s="64"/>
      <c r="G36" s="64"/>
      <c r="H36" s="64"/>
      <c r="I36" s="64"/>
      <c r="J36" s="64"/>
      <c r="K36" s="64"/>
    </row>
    <row r="37" spans="1:11" ht="18.75" customHeight="1" x14ac:dyDescent="0.4">
      <c r="A37" s="64"/>
      <c r="B37" s="64"/>
      <c r="C37" s="64"/>
      <c r="D37" s="64"/>
      <c r="E37" s="64"/>
      <c r="F37" s="64"/>
      <c r="G37" s="64"/>
      <c r="H37" s="64"/>
      <c r="I37" s="64"/>
      <c r="J37" s="64"/>
      <c r="K37" s="64"/>
    </row>
    <row r="38" spans="1:11" ht="29.25" customHeight="1" x14ac:dyDescent="0.4">
      <c r="A38" s="64"/>
      <c r="B38" s="64"/>
      <c r="C38" s="64"/>
      <c r="D38" s="64"/>
      <c r="E38" s="64"/>
      <c r="F38" s="64"/>
      <c r="G38" s="64"/>
      <c r="H38" s="64"/>
      <c r="I38" s="64"/>
      <c r="J38" s="64"/>
      <c r="K38" s="64"/>
    </row>
    <row r="39" spans="1:11" ht="18.75" customHeight="1" x14ac:dyDescent="0.4">
      <c r="A39" s="64"/>
      <c r="B39" s="64"/>
      <c r="C39" s="64"/>
      <c r="D39" s="64"/>
      <c r="E39" s="64"/>
      <c r="F39" s="64"/>
      <c r="G39" s="64"/>
      <c r="H39" s="64"/>
      <c r="I39" s="64"/>
      <c r="J39" s="64"/>
      <c r="K39" s="64"/>
    </row>
    <row r="40" spans="1:11" ht="18.75" customHeight="1" x14ac:dyDescent="0.4">
      <c r="A40" s="64"/>
      <c r="B40" s="64"/>
      <c r="C40" s="64"/>
      <c r="D40" s="64"/>
      <c r="E40" s="64"/>
      <c r="F40" s="64"/>
      <c r="G40" s="64"/>
      <c r="H40" s="64"/>
      <c r="I40" s="64"/>
      <c r="J40" s="64"/>
      <c r="K40" s="64"/>
    </row>
    <row r="41" spans="1:11" ht="19.5" customHeight="1" x14ac:dyDescent="0.4">
      <c r="A41" s="64"/>
      <c r="B41" s="64"/>
      <c r="C41" s="64"/>
      <c r="D41" s="64"/>
      <c r="E41" s="64"/>
      <c r="F41" s="64"/>
      <c r="G41" s="64"/>
      <c r="H41" s="64"/>
      <c r="I41" s="64"/>
      <c r="J41" s="64"/>
      <c r="K41" s="64"/>
    </row>
    <row r="42" spans="1:11" ht="30.75" customHeight="1" x14ac:dyDescent="0.4">
      <c r="A42" s="64"/>
      <c r="B42" s="64"/>
      <c r="C42" s="64"/>
      <c r="D42" s="64"/>
      <c r="E42" s="64"/>
      <c r="F42" s="64"/>
      <c r="G42" s="64"/>
      <c r="H42" s="64"/>
      <c r="I42" s="64"/>
      <c r="J42" s="64"/>
      <c r="K42" s="64"/>
    </row>
    <row r="43" spans="1:11" ht="30.75" customHeight="1" x14ac:dyDescent="0.4">
      <c r="A43" s="64"/>
      <c r="B43" s="64"/>
      <c r="C43" s="64"/>
      <c r="D43" s="64"/>
      <c r="E43" s="64"/>
      <c r="F43" s="64"/>
      <c r="G43" s="64"/>
      <c r="H43" s="64"/>
      <c r="I43" s="64"/>
      <c r="J43" s="64"/>
      <c r="K43" s="64"/>
    </row>
    <row r="44" spans="1:11" ht="30.75" customHeight="1" x14ac:dyDescent="0.4">
      <c r="A44" s="64"/>
      <c r="B44" s="64"/>
      <c r="C44" s="64"/>
      <c r="D44" s="64"/>
      <c r="E44" s="64"/>
      <c r="F44" s="64"/>
      <c r="G44" s="64"/>
      <c r="H44" s="64"/>
      <c r="I44" s="64"/>
      <c r="J44" s="64"/>
      <c r="K44" s="64"/>
    </row>
    <row r="45" spans="1:11" ht="30.75" customHeight="1" x14ac:dyDescent="0.4">
      <c r="A45" s="17"/>
      <c r="B45" s="17"/>
      <c r="C45" s="17"/>
      <c r="D45" s="17"/>
      <c r="E45" s="17"/>
      <c r="F45" s="17"/>
      <c r="G45" s="17"/>
      <c r="H45" s="17"/>
      <c r="I45" s="17"/>
      <c r="J45" s="17"/>
      <c r="K45" s="17"/>
    </row>
    <row r="46" spans="1:11" ht="30.75" customHeight="1" x14ac:dyDescent="0.4">
      <c r="A46" s="17"/>
      <c r="B46" s="17"/>
      <c r="C46" s="17"/>
      <c r="D46" s="17"/>
      <c r="E46" s="17"/>
      <c r="F46" s="17"/>
      <c r="G46" s="17"/>
      <c r="H46" s="17"/>
      <c r="I46" s="17"/>
      <c r="J46" s="17"/>
      <c r="K46" s="17"/>
    </row>
    <row r="47" spans="1:11" x14ac:dyDescent="0.4">
      <c r="A47" s="18"/>
      <c r="B47" s="18"/>
      <c r="C47" s="18"/>
      <c r="D47" s="18"/>
      <c r="E47" s="18"/>
      <c r="F47" s="18"/>
      <c r="G47" s="18"/>
      <c r="H47" s="18"/>
      <c r="I47" s="18"/>
      <c r="J47" s="18"/>
      <c r="K47" s="18"/>
    </row>
    <row r="48" spans="1:11" ht="42" customHeight="1" x14ac:dyDescent="0.4">
      <c r="A48" s="44"/>
      <c r="B48" s="44"/>
      <c r="C48" s="45"/>
      <c r="D48" s="45"/>
      <c r="E48" s="45"/>
      <c r="F48" s="45"/>
      <c r="G48" s="45"/>
      <c r="H48" s="45"/>
      <c r="I48" s="45"/>
      <c r="J48" s="45"/>
      <c r="K48" s="19"/>
    </row>
    <row r="58" spans="1:11" ht="14.25" thickBot="1" x14ac:dyDescent="0.45">
      <c r="A58" s="20"/>
      <c r="B58" s="20"/>
      <c r="C58" s="20"/>
      <c r="D58" s="20"/>
      <c r="E58" s="20"/>
      <c r="F58" s="20"/>
      <c r="G58" s="20"/>
      <c r="H58" s="20"/>
      <c r="I58" s="20"/>
      <c r="J58" s="20"/>
      <c r="K58" s="20"/>
    </row>
    <row r="62" spans="1:11" x14ac:dyDescent="0.4">
      <c r="A62" s="53" t="s">
        <v>28</v>
      </c>
      <c r="B62" s="53"/>
      <c r="C62" s="53"/>
      <c r="D62" s="53"/>
      <c r="E62" s="53"/>
      <c r="F62" s="53"/>
      <c r="G62" s="53"/>
      <c r="H62" s="53"/>
      <c r="I62" s="53"/>
      <c r="J62" s="53"/>
      <c r="K62" s="53"/>
    </row>
    <row r="63" spans="1:11" ht="41.25" customHeight="1" x14ac:dyDescent="0.4">
      <c r="A63" s="53"/>
      <c r="B63" s="53"/>
      <c r="C63" s="53"/>
      <c r="D63" s="53"/>
      <c r="E63" s="53"/>
      <c r="F63" s="53"/>
      <c r="G63" s="53"/>
      <c r="H63" s="53"/>
      <c r="I63" s="53"/>
      <c r="J63" s="53"/>
      <c r="K63" s="53"/>
    </row>
    <row r="64" spans="1:11" ht="39.950000000000003" customHeight="1" x14ac:dyDescent="0.4">
      <c r="A64" s="52" t="s">
        <v>33</v>
      </c>
      <c r="B64" s="52"/>
      <c r="C64" s="52"/>
      <c r="D64" s="52"/>
      <c r="E64" s="52"/>
      <c r="F64" s="52"/>
      <c r="G64" s="52"/>
      <c r="H64" s="52"/>
      <c r="I64" s="52"/>
      <c r="J64" s="52"/>
      <c r="K64" s="52"/>
    </row>
    <row r="65" spans="1:11" ht="39.950000000000003" customHeight="1" x14ac:dyDescent="0.4">
      <c r="A65" s="52" t="s">
        <v>27</v>
      </c>
      <c r="B65" s="52"/>
      <c r="C65" s="52"/>
      <c r="D65" s="52"/>
      <c r="E65" s="52"/>
      <c r="F65" s="52"/>
      <c r="G65" s="52"/>
      <c r="H65" s="52"/>
      <c r="I65" s="52"/>
      <c r="J65" s="52"/>
      <c r="K65" s="52"/>
    </row>
    <row r="66" spans="1:11" ht="39.950000000000003" customHeight="1" x14ac:dyDescent="0.4">
      <c r="A66" s="52" t="s">
        <v>26</v>
      </c>
      <c r="B66" s="52"/>
      <c r="C66" s="52"/>
      <c r="D66" s="52"/>
      <c r="E66" s="52"/>
      <c r="F66" s="52"/>
      <c r="G66" s="52"/>
      <c r="H66" s="52"/>
      <c r="I66" s="52"/>
      <c r="J66" s="52"/>
      <c r="K66" s="52"/>
    </row>
    <row r="67" spans="1:11" ht="18.75" x14ac:dyDescent="0.4">
      <c r="A67" s="43"/>
      <c r="B67" s="43"/>
      <c r="C67" s="43"/>
      <c r="D67" s="43"/>
      <c r="E67" s="43"/>
      <c r="F67" s="43"/>
      <c r="G67" s="43"/>
      <c r="H67" s="43"/>
      <c r="I67" s="43"/>
      <c r="J67" s="43"/>
      <c r="K67" s="43"/>
    </row>
  </sheetData>
  <sheetProtection algorithmName="SHA-512" hashValue="IyTAE/ZI8yUt2/Ak4UpjNAcgUkck+/GFyvf70BfJYHalQ7M4YRyDNDFbh6oYgzCf3OSOeioitaXdRfkw2fTiYQ==" saltValue="wocLQlMkVDDduXO799+R7Q==" spinCount="100000" sheet="1" objects="1" scenarios="1"/>
  <mergeCells count="64">
    <mergeCell ref="H3:H4"/>
    <mergeCell ref="I3:J4"/>
    <mergeCell ref="K3:K4"/>
    <mergeCell ref="A3:A4"/>
    <mergeCell ref="B3:B4"/>
    <mergeCell ref="C3:C4"/>
    <mergeCell ref="D3:D4"/>
    <mergeCell ref="E3:E4"/>
    <mergeCell ref="A8:D8"/>
    <mergeCell ref="I17:I18"/>
    <mergeCell ref="J17:J18"/>
    <mergeCell ref="K17:K18"/>
    <mergeCell ref="A16:B16"/>
    <mergeCell ref="A15:B15"/>
    <mergeCell ref="G14:H14"/>
    <mergeCell ref="A14:B14"/>
    <mergeCell ref="G17:H18"/>
    <mergeCell ref="G16:H16"/>
    <mergeCell ref="E17:E18"/>
    <mergeCell ref="G15:H15"/>
    <mergeCell ref="A13:B13"/>
    <mergeCell ref="G13:H13"/>
    <mergeCell ref="B5:E5"/>
    <mergeCell ref="F5:G5"/>
    <mergeCell ref="H5:K5"/>
    <mergeCell ref="B12:C12"/>
    <mergeCell ref="B6:E6"/>
    <mergeCell ref="F6:G6"/>
    <mergeCell ref="H6:K6"/>
    <mergeCell ref="I8:K8"/>
    <mergeCell ref="A9:K11"/>
    <mergeCell ref="A7:D7"/>
    <mergeCell ref="E7:F7"/>
    <mergeCell ref="G7:H7"/>
    <mergeCell ref="E8:F8"/>
    <mergeCell ref="G8:H8"/>
    <mergeCell ref="I7:K7"/>
    <mergeCell ref="G12:I12"/>
    <mergeCell ref="A64:K64"/>
    <mergeCell ref="A65:K65"/>
    <mergeCell ref="A23:B23"/>
    <mergeCell ref="I21:I22"/>
    <mergeCell ref="J21:J22"/>
    <mergeCell ref="K21:K22"/>
    <mergeCell ref="D21:D22"/>
    <mergeCell ref="E21:E22"/>
    <mergeCell ref="A26:K44"/>
    <mergeCell ref="G21:H22"/>
    <mergeCell ref="A67:K67"/>
    <mergeCell ref="A48:B48"/>
    <mergeCell ref="C48:J48"/>
    <mergeCell ref="A17:B17"/>
    <mergeCell ref="G19:H19"/>
    <mergeCell ref="G23:H23"/>
    <mergeCell ref="G20:H20"/>
    <mergeCell ref="A21:B21"/>
    <mergeCell ref="A20:B20"/>
    <mergeCell ref="A66:K66"/>
    <mergeCell ref="A62:K63"/>
    <mergeCell ref="A18:B18"/>
    <mergeCell ref="C17:C18"/>
    <mergeCell ref="A19:B19"/>
    <mergeCell ref="D17:D18"/>
    <mergeCell ref="C21:C22"/>
  </mergeCells>
  <phoneticPr fontId="2"/>
  <conditionalFormatting sqref="D13:D17 D19:D21">
    <cfRule type="expression" dxfId="1" priority="2">
      <formula>D13&gt;C13</formula>
    </cfRule>
  </conditionalFormatting>
  <conditionalFormatting sqref="J13:J17 J19:J21">
    <cfRule type="expression" dxfId="0" priority="1">
      <formula>J13&gt;I13</formula>
    </cfRule>
  </conditionalFormatting>
  <dataValidations count="6">
    <dataValidation imeMode="on" allowBlank="1" showInputMessage="1" showErrorMessage="1" sqref="F6 K14:K17 I8:K8 A8:D8 B6 A9:K11 K23:K25 E23:E25 E14:E17 K19:K21 E19:E21 E13 K13 G3" xr:uid="{13C03CA1-EA22-4926-972F-60597394099D}"/>
    <dataValidation errorStyle="information" allowBlank="1" showInputMessage="1" showErrorMessage="1" errorTitle="部数オーバー" error="部数オーバーしています_x000a_部数を確認してください" sqref="J23" xr:uid="{BD972C03-7C95-461D-83FB-5F156C1D1FD9}"/>
    <dataValidation imeMode="off" allowBlank="1" showInputMessage="1" showErrorMessage="1" prompt="_x000a_ご希望の配布日を 西暦年／月／日　で入力して下さい_x000a__x000a_※石巻PPは木曜日の日付を入力して下さい_x000a_" sqref="H6:K6" xr:uid="{2A114B50-9501-45DF-9306-FA83E8BA8E1A}"/>
    <dataValidation imeMode="off" allowBlank="1" showErrorMessage="1" sqref="D13:D22 J13:J22" xr:uid="{1A441B97-4A5C-4981-B2C2-9A7E234301E2}"/>
    <dataValidation imeMode="off" allowBlank="1" showInputMessage="1" showErrorMessage="1" sqref="E8:F8 G8:H8" xr:uid="{39BB60B8-1AE0-4BDB-8486-7E866F46322F}"/>
    <dataValidation imeMode="off" allowBlank="1" showInputMessage="1" showErrorMessage="1" prompt="kg" sqref="G4" xr:uid="{C1EA5E0E-645B-40C2-9E99-02F8A53B4EED}"/>
  </dataValidations>
  <printOptions horizontalCentered="1" verticalCentered="1"/>
  <pageMargins left="0.70866141732283472" right="3.937007874015748E-2" top="0.19685039370078741" bottom="0" header="0.31496062992125984" footer="0.19685039370078741"/>
  <pageSetup paperSize="9" scale="4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受付票　【石巻市】</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JIMU3</dc:creator>
  <cp:lastModifiedBy>JIMU3</cp:lastModifiedBy>
  <cp:lastPrinted>2025-07-10T03:23:41Z</cp:lastPrinted>
  <dcterms:created xsi:type="dcterms:W3CDTF">2021-06-04T08:20:26Z</dcterms:created>
  <dcterms:modified xsi:type="dcterms:W3CDTF">2025-09-24T07:31:31Z</dcterms:modified>
</cp:coreProperties>
</file>